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60" yWindow="65056" windowWidth="20780" windowHeight="151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<sst xmlns="http://schemas.openxmlformats.org/spreadsheetml/2006/main" count="102" uniqueCount="95">
  <si>
    <t>aCGGAGGt – 9 – ATG</t>
  </si>
  <si>
    <t>gene_oid=2500590562</t>
  </si>
  <si>
    <t>2991951..2992520(-)</t>
  </si>
  <si>
    <t>gene_oid=2500588951 1354665..1354952(+) DNA-directed RNA polymerase, subunit L (EC 2.7.7.6)</t>
  </si>
  <si>
    <t>possible Box A/TATA motif:</t>
  </si>
  <si>
    <t>*Altered start codon to 36 nucleotides upstream based on BLAST results</t>
  </si>
  <si>
    <t>gCTGAGGt - 12 - ATG*</t>
  </si>
  <si>
    <t>SD sequence - spacer length - start codon, gene info.</t>
  </si>
  <si>
    <t>gene_oid=2500590645 3074407..3075150(+) LSU ribosomal protein L4P</t>
  </si>
  <si>
    <t>aTCGGGGt - 10 - ATG</t>
  </si>
  <si>
    <t>gene_oid=2500590647 3075413..3076141(+) LSU ribosomal protein L2P</t>
  </si>
  <si>
    <t>Using 32 conserved genes:</t>
  </si>
  <si>
    <t>g</t>
  </si>
  <si>
    <t>gene_oid=2500590663</t>
  </si>
  <si>
    <t>3083566..3084129(+)</t>
  </si>
  <si>
    <t>LSU ribosomal protein L18P (IMGterm).</t>
  </si>
  <si>
    <t>ATTCGGTATAT 25 bp upstream</t>
  </si>
  <si>
    <t>gene_oid=2500589110 1493357..1495183(-) DNA-directed RNA polymerase, subunit B' (EC 2.7.7.6)</t>
  </si>
  <si>
    <t>gene_oid=2500589111 1495185..1496750(-) DNA-directed RNA polymerase, subunit B" (EC 2.7.7.6)</t>
  </si>
  <si>
    <t>gene_oid=2500589957 2330286..2333867(+) DNA polymerase, archaeal type II, large subunit.</t>
  </si>
  <si>
    <t>gene_oid=2500590233 2630518..2632824(+) DNA polymerase elongation subunit (family B).</t>
  </si>
  <si>
    <t>gene_oid=2500590299 2713114..2714124(-) DNA polymerase III, gamma/tau subunits.</t>
  </si>
  <si>
    <t>gene_oid=2500590561 2991754..2991951(-) DNA-directed RNA polymerase, subunit E'' (EC 2.7.7.6)</t>
  </si>
  <si>
    <t>gene_oid=2500587738 131968..133710(-) DNA polymerase IV (family X).</t>
  </si>
  <si>
    <t>gene_oid=2500587808 197411..197587(-) DNA-directed RNA polymerase, subunit K (EC 2.7.7.6)</t>
  </si>
  <si>
    <t>gene_oid=2500587809 197587..197745(-) DNA-directed RNA polymerase, subunit N (EC 2.7.7.6)</t>
  </si>
  <si>
    <t>gene_oid=2500587813 199196..199939(-) DNA-directed RNA polymerase, subunit D (EC 2.7.7.6)</t>
  </si>
  <si>
    <t>gTGGAGGt - 7 - ATG</t>
  </si>
  <si>
    <t>gGCGCGGg - 8 - ATG</t>
  </si>
  <si>
    <t>cCAGCGGa - 8 - ATG</t>
  </si>
  <si>
    <t>gCGGAGGt - 10 - ATG</t>
  </si>
  <si>
    <t>cAGGAGGt - 11 - ATG</t>
  </si>
  <si>
    <t>not T</t>
  </si>
  <si>
    <t>1 to 5</t>
  </si>
  <si>
    <t>6 to 10</t>
  </si>
  <si>
    <t>spacer length frequency</t>
  </si>
  <si>
    <t>11 to 15</t>
  </si>
  <si>
    <t>16 to 20</t>
  </si>
  <si>
    <t>start codons</t>
  </si>
  <si>
    <t>Frequency plot by base and position</t>
  </si>
  <si>
    <t>A</t>
  </si>
  <si>
    <t>C</t>
  </si>
  <si>
    <t>G</t>
  </si>
  <si>
    <t>T</t>
  </si>
  <si>
    <t>mean spacer length</t>
  </si>
  <si>
    <t>c</t>
  </si>
  <si>
    <t>ATG</t>
  </si>
  <si>
    <t>H. Utahensis</t>
  </si>
  <si>
    <t>aCGGAGGt – 6 – ATG</t>
  </si>
  <si>
    <t>cAGGAGGg – 6 – ATG</t>
  </si>
  <si>
    <t>gTCGTGGa – 6 – ATG</t>
  </si>
  <si>
    <t>gTCGAGGt – 6 – ATG</t>
  </si>
  <si>
    <t>aCGGAGGc – 6 – ATG</t>
  </si>
  <si>
    <t>aACGAGGc – 7 – ATG</t>
  </si>
  <si>
    <t>aTCGAGGt – 9 – ATG</t>
  </si>
  <si>
    <t>gene_oid=2500589109 1490314..1493355(-) DNA-directed RNA polymerase, subunit A' (EC 2.7.7.6)</t>
  </si>
  <si>
    <t>other notes:</t>
  </si>
  <si>
    <t>DNA-directed RNA polymerase, subunit E' (EC 2.7.7.6) (IMGterm).</t>
  </si>
  <si>
    <t>TAATTGGTTTAAGGGG 32 bp upstream</t>
  </si>
  <si>
    <t>84% of DNA/RNA polymerase have SD</t>
  </si>
  <si>
    <t xml:space="preserve">50% of LSU rib. proteins have SD </t>
  </si>
  <si>
    <t>cCAGGGGt - 8 - ATG</t>
  </si>
  <si>
    <t>cCCGCGGa – 9 – ATG</t>
  </si>
  <si>
    <t>gGTGAGGt – 9 – ATG</t>
  </si>
  <si>
    <t>aCAGAGGa – 10 – ATG</t>
  </si>
  <si>
    <t>cTGGAGGc – 10 – ATG</t>
  </si>
  <si>
    <t>gAGGAGGg – 10 – ATG</t>
  </si>
  <si>
    <t>gAAGCGGg – 10 – ATG</t>
  </si>
  <si>
    <t>cTGGAGGa – 12 – ATG</t>
  </si>
  <si>
    <t>cCCGAGGc – 14 – ATG</t>
  </si>
  <si>
    <t>gACGTGGt – 16 – ATG</t>
  </si>
  <si>
    <t>cCGGGGGt – 17 – ATG</t>
  </si>
  <si>
    <t>cCGGTGGc – 19 - ATG</t>
  </si>
  <si>
    <t>aCGGAGGa – 6 – ATG</t>
  </si>
  <si>
    <t>cGCGAGGt – 10 – ATG</t>
  </si>
  <si>
    <t>gene_oid=2500588577 974467..975105(+) LSU ribosomal protein L1P</t>
  </si>
  <si>
    <t>gene_oid=2500588579 976173..976517(+) LSU ribosomal protein L12AE</t>
  </si>
  <si>
    <t>gene_oid=2500588578 975105..976157(+) LSU ribosomal protein L10P</t>
  </si>
  <si>
    <t>gene_oid=2500587812 198625..198975(-) LSU ribosomal protein L18AE</t>
  </si>
  <si>
    <t>gene_oid=2500589076 1466295..1466657(+) LSU ribosomal protein L7AE</t>
  </si>
  <si>
    <t>gene_oid=2500589329 1696177..1696329(-) LSU ribosomal protein L39E</t>
  </si>
  <si>
    <t>gene_oid=2500590646 3075147..3075410(+) LSU ribosomal protein L23P</t>
  </si>
  <si>
    <t>gene_oid=2500590651 3078014..3078220(+) LSU ribosomal protein L29P</t>
  </si>
  <si>
    <t>gene_oid=2500590654 3078851..3079249(+) LSU ribosomal protein L14P</t>
  </si>
  <si>
    <t>gene_oid=2500590657 3080465..3080995(+) LSU ribosomal protein L5P</t>
  </si>
  <si>
    <t>gene_oid=2500590661 3082119..3083126(+) LSU ribosomal protein L32E</t>
  </si>
  <si>
    <t>gene_oid=2500590662 3083119..3083565(+) LSU ribosomal protein L19E</t>
  </si>
  <si>
    <t>aTCGCGGg - 2 - ATG</t>
  </si>
  <si>
    <t>gene_oid=2500588554 954253..954573(-) DNA-directed RNA polymerase, subunit M (EC 2.7.7.6).</t>
  </si>
  <si>
    <t>gAGGTGGt - 5 - ATG</t>
  </si>
  <si>
    <t>gene_oid=2500589108 1487580..1490303(-) DNA-directed RNA polymerase, subunit A''.</t>
  </si>
  <si>
    <t>gene_oid=2500590665 3084758..3085222(+) LSU ribosomal protein L30P</t>
  </si>
  <si>
    <t>gene_oid=2500590666 3085222..3085707(+) LSU ribosomal protein L15P</t>
  </si>
  <si>
    <t>gene_oid=2500587965 354989..355123(+) DNA-directed RNA polymerase, subunit P (EC 2.7.7.6)</t>
  </si>
  <si>
    <t>gene_oid=2500588948 1353257..1353613(-) DNA-directed RNA polymerase, subunit F (EC 2.7.7.6)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</si>
</sst>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yy"/>
    <numFmt numFmtId="166" formatCode="0.000%"/>
    <numFmt numFmtId="167" formatCode="0.0000%"/>
    <numFmt numFmtId="168" formatCode="0.00000%"/>
    <numFmt numFmtId="169" formatCode="0.000000%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Times New Roman"/>
      <family val="0"/>
    </font>
    <font>
      <b/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9" fontId="6" fillId="0" borderId="0" xfId="21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9" fontId="0" fillId="0" borderId="3" xfId="21" applyNumberFormat="1" applyBorder="1" applyAlignment="1">
      <alignment/>
    </xf>
    <xf numFmtId="10" fontId="0" fillId="0" borderId="8" xfId="21" applyNumberFormat="1" applyBorder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T66"/>
  <sheetViews>
    <sheetView tabSelected="1" workbookViewId="0" topLeftCell="A1">
      <selection activeCell="X25" sqref="X25"/>
    </sheetView>
  </sheetViews>
  <sheetFormatPr defaultColWidth="11.00390625" defaultRowHeight="12.75"/>
  <cols>
    <col min="1" max="1" width="7.875" style="0" customWidth="1"/>
    <col min="2" max="2" width="7.375" style="0" customWidth="1"/>
    <col min="3" max="3" width="6.375" style="0" customWidth="1"/>
    <col min="4" max="4" width="4.00390625" style="0" customWidth="1"/>
    <col min="5" max="5" width="3.75390625" style="0" customWidth="1"/>
    <col min="6" max="6" width="19.125" style="0" customWidth="1"/>
    <col min="7" max="7" width="2.75390625" style="0" customWidth="1"/>
    <col min="8" max="8" width="5.625" style="0" customWidth="1"/>
    <col min="9" max="9" width="2.875" style="0" customWidth="1"/>
    <col min="10" max="10" width="3.00390625" style="0" customWidth="1"/>
    <col min="11" max="11" width="4.25390625" style="0" customWidth="1"/>
    <col min="12" max="12" width="3.875" style="0" customWidth="1"/>
    <col min="13" max="13" width="4.125" style="0" customWidth="1"/>
    <col min="14" max="15" width="3.75390625" style="0" customWidth="1"/>
    <col min="16" max="16" width="3.875" style="0" customWidth="1"/>
    <col min="17" max="17" width="4.375" style="0" customWidth="1"/>
    <col min="18" max="18" width="4.00390625" style="0" customWidth="1"/>
    <col min="24" max="24" width="49.875" style="0" customWidth="1"/>
    <col min="64" max="64" width="2.25390625" style="0" bestFit="1" customWidth="1"/>
    <col min="65" max="65" width="6.125" style="0" customWidth="1"/>
    <col min="66" max="67" width="5.125" style="0" customWidth="1"/>
    <col min="68" max="68" width="4.25390625" style="0" customWidth="1"/>
    <col min="69" max="69" width="4.875" style="0" customWidth="1"/>
    <col min="70" max="70" width="4.75390625" style="0" customWidth="1"/>
    <col min="71" max="71" width="5.25390625" style="0" customWidth="1"/>
    <col min="72" max="72" width="4.75390625" style="0" customWidth="1"/>
  </cols>
  <sheetData>
    <row r="1" spans="2:8" ht="12.75">
      <c r="B1" t="s">
        <v>11</v>
      </c>
      <c r="H1" s="1" t="s">
        <v>47</v>
      </c>
    </row>
    <row r="4" spans="2:8" ht="12.75">
      <c r="B4" t="s">
        <v>38</v>
      </c>
      <c r="H4" t="s">
        <v>39</v>
      </c>
    </row>
    <row r="5" spans="2:15" ht="12.75">
      <c r="B5" s="13" t="s">
        <v>46</v>
      </c>
      <c r="C5" s="28">
        <v>1</v>
      </c>
      <c r="H5" s="1">
        <v>0</v>
      </c>
      <c r="I5" s="1">
        <v>1</v>
      </c>
      <c r="J5" s="1">
        <v>2</v>
      </c>
      <c r="K5" s="1">
        <v>3</v>
      </c>
      <c r="L5" s="1">
        <v>4</v>
      </c>
      <c r="M5" s="1">
        <v>5</v>
      </c>
      <c r="N5" s="1">
        <v>6</v>
      </c>
      <c r="O5" s="1">
        <v>7</v>
      </c>
    </row>
    <row r="6" spans="2:15" ht="12.75">
      <c r="B6" s="14"/>
      <c r="C6" s="29"/>
      <c r="G6" s="1" t="s">
        <v>40</v>
      </c>
      <c r="H6" s="13">
        <v>10</v>
      </c>
      <c r="I6" s="14">
        <v>8</v>
      </c>
      <c r="J6" s="14">
        <v>4</v>
      </c>
      <c r="K6" s="14">
        <v>0</v>
      </c>
      <c r="L6" s="14">
        <v>20</v>
      </c>
      <c r="M6" s="14">
        <v>0</v>
      </c>
      <c r="N6" s="14">
        <v>0</v>
      </c>
      <c r="O6" s="6">
        <v>6</v>
      </c>
    </row>
    <row r="7" spans="7:72" ht="12.75">
      <c r="G7" s="1" t="s">
        <v>41</v>
      </c>
      <c r="H7" s="15">
        <v>11</v>
      </c>
      <c r="I7" s="9">
        <v>13</v>
      </c>
      <c r="J7" s="9">
        <v>11</v>
      </c>
      <c r="K7" s="9">
        <v>0</v>
      </c>
      <c r="L7" s="9">
        <v>5</v>
      </c>
      <c r="M7" s="9">
        <v>0</v>
      </c>
      <c r="N7" s="9">
        <v>0</v>
      </c>
      <c r="O7" s="4">
        <v>5</v>
      </c>
      <c r="BM7" s="1"/>
      <c r="BN7" s="1"/>
      <c r="BO7" s="1"/>
      <c r="BP7" s="1"/>
      <c r="BQ7" s="1"/>
      <c r="BR7" s="1"/>
      <c r="BS7" s="1"/>
      <c r="BT7" s="1"/>
    </row>
    <row r="8" spans="7:72" ht="12.75">
      <c r="G8" s="1" t="s">
        <v>42</v>
      </c>
      <c r="H8" s="15">
        <v>11</v>
      </c>
      <c r="I8" s="9">
        <v>3</v>
      </c>
      <c r="J8" s="9">
        <v>15</v>
      </c>
      <c r="K8" s="9">
        <v>32</v>
      </c>
      <c r="L8" s="9">
        <v>3</v>
      </c>
      <c r="M8" s="9">
        <v>32</v>
      </c>
      <c r="N8" s="9">
        <v>32</v>
      </c>
      <c r="O8" s="4">
        <v>5</v>
      </c>
      <c r="BL8" s="1"/>
      <c r="BM8" s="9"/>
      <c r="BN8" s="9"/>
      <c r="BO8" s="9"/>
      <c r="BP8" s="9"/>
      <c r="BQ8" s="9"/>
      <c r="BR8" s="9"/>
      <c r="BS8" s="9"/>
      <c r="BT8" s="9"/>
    </row>
    <row r="9" spans="2:72" ht="12.75">
      <c r="B9" t="s">
        <v>35</v>
      </c>
      <c r="G9" s="1" t="s">
        <v>43</v>
      </c>
      <c r="H9" s="16">
        <v>0</v>
      </c>
      <c r="I9" s="17">
        <v>8</v>
      </c>
      <c r="J9" s="17">
        <v>2</v>
      </c>
      <c r="K9" s="17">
        <v>0</v>
      </c>
      <c r="L9" s="17">
        <v>4</v>
      </c>
      <c r="M9" s="17">
        <v>0</v>
      </c>
      <c r="N9" s="17">
        <v>0</v>
      </c>
      <c r="O9" s="8">
        <v>16</v>
      </c>
      <c r="BL9" s="1"/>
      <c r="BM9" s="9"/>
      <c r="BN9" s="9"/>
      <c r="BO9" s="9"/>
      <c r="BP9" s="9"/>
      <c r="BQ9" s="9"/>
      <c r="BR9" s="9"/>
      <c r="BS9" s="9"/>
      <c r="BT9" s="9"/>
    </row>
    <row r="10" spans="2:72" ht="12.75">
      <c r="B10" s="18">
        <v>1</v>
      </c>
      <c r="C10" s="5"/>
      <c r="BL10" s="1"/>
      <c r="BM10" s="9"/>
      <c r="BN10" s="9"/>
      <c r="BO10" s="9"/>
      <c r="BP10" s="9"/>
      <c r="BQ10" s="9"/>
      <c r="BR10" s="9"/>
      <c r="BS10" s="9"/>
      <c r="BT10" s="9"/>
    </row>
    <row r="11" spans="2:72" ht="12.75">
      <c r="B11" s="19">
        <v>2</v>
      </c>
      <c r="C11" s="10">
        <v>1</v>
      </c>
      <c r="H11" s="2" t="s">
        <v>32</v>
      </c>
      <c r="I11" s="2" t="s">
        <v>45</v>
      </c>
      <c r="J11" s="2" t="s">
        <v>12</v>
      </c>
      <c r="K11" s="2" t="s">
        <v>42</v>
      </c>
      <c r="L11" s="2" t="s">
        <v>40</v>
      </c>
      <c r="M11" s="2" t="s">
        <v>42</v>
      </c>
      <c r="N11" s="2" t="s">
        <v>42</v>
      </c>
      <c r="O11" s="2" t="s">
        <v>43</v>
      </c>
      <c r="BL11" s="1"/>
      <c r="BM11" s="9"/>
      <c r="BN11" s="9"/>
      <c r="BO11" s="9"/>
      <c r="BP11" s="9"/>
      <c r="BQ11" s="9"/>
      <c r="BR11" s="9"/>
      <c r="BS11" s="9"/>
      <c r="BT11" s="9"/>
    </row>
    <row r="12" spans="2:3" ht="12.75">
      <c r="B12" s="19">
        <v>3</v>
      </c>
      <c r="C12" s="10"/>
    </row>
    <row r="13" spans="2:72" ht="12.75">
      <c r="B13" s="19">
        <v>4</v>
      </c>
      <c r="C13" s="10"/>
      <c r="BM13" s="30"/>
      <c r="BN13" s="30"/>
      <c r="BO13" s="30"/>
      <c r="BP13" s="30"/>
      <c r="BQ13" s="30"/>
      <c r="BR13" s="30"/>
      <c r="BS13" s="30"/>
      <c r="BT13" s="30"/>
    </row>
    <row r="14" spans="2:3" ht="12.75">
      <c r="B14" s="19">
        <v>5</v>
      </c>
      <c r="C14" s="10">
        <v>1</v>
      </c>
    </row>
    <row r="15" spans="2:3" ht="12.75">
      <c r="B15" s="19">
        <v>6</v>
      </c>
      <c r="C15" s="10">
        <v>6</v>
      </c>
    </row>
    <row r="16" spans="2:13" ht="12.75">
      <c r="B16" s="19">
        <v>7</v>
      </c>
      <c r="C16" s="10">
        <v>2</v>
      </c>
      <c r="F16" s="1" t="s">
        <v>7</v>
      </c>
      <c r="G16" s="1"/>
      <c r="H16" s="1"/>
      <c r="I16" s="1"/>
      <c r="J16" s="1"/>
      <c r="K16" s="1"/>
      <c r="L16" s="1"/>
      <c r="M16" s="1"/>
    </row>
    <row r="17" spans="2:24" ht="15">
      <c r="B17" s="19">
        <v>8</v>
      </c>
      <c r="C17" s="10">
        <v>3</v>
      </c>
      <c r="F17" s="3" t="s">
        <v>87</v>
      </c>
      <c r="G17" t="s">
        <v>88</v>
      </c>
      <c r="X17" s="23"/>
    </row>
    <row r="18" spans="2:23" ht="15">
      <c r="B18" s="19">
        <v>9</v>
      </c>
      <c r="C18" s="10">
        <v>5</v>
      </c>
      <c r="F18" s="3" t="s">
        <v>89</v>
      </c>
      <c r="G18" t="s">
        <v>90</v>
      </c>
      <c r="W18" s="23"/>
    </row>
    <row r="19" spans="2:7" ht="15">
      <c r="B19" s="19">
        <v>10</v>
      </c>
      <c r="C19" s="10">
        <v>7</v>
      </c>
      <c r="F19" s="3" t="s">
        <v>73</v>
      </c>
      <c r="G19" t="s">
        <v>76</v>
      </c>
    </row>
    <row r="20" spans="2:7" ht="15">
      <c r="B20" s="19">
        <v>11</v>
      </c>
      <c r="C20" s="10">
        <v>1</v>
      </c>
      <c r="F20" s="3" t="s">
        <v>48</v>
      </c>
      <c r="G20" t="s">
        <v>75</v>
      </c>
    </row>
    <row r="21" spans="2:7" ht="15">
      <c r="B21" s="19">
        <v>12</v>
      </c>
      <c r="C21" s="10">
        <v>2</v>
      </c>
      <c r="F21" s="3" t="s">
        <v>49</v>
      </c>
      <c r="G21" t="s">
        <v>78</v>
      </c>
    </row>
    <row r="22" spans="2:7" ht="15">
      <c r="B22" s="19">
        <v>13</v>
      </c>
      <c r="C22" s="10"/>
      <c r="F22" s="3" t="s">
        <v>50</v>
      </c>
      <c r="G22" t="s">
        <v>18</v>
      </c>
    </row>
    <row r="23" spans="2:7" ht="15">
      <c r="B23" s="19">
        <v>14</v>
      </c>
      <c r="C23" s="10">
        <v>1</v>
      </c>
      <c r="F23" s="3" t="s">
        <v>51</v>
      </c>
      <c r="G23" t="s">
        <v>86</v>
      </c>
    </row>
    <row r="24" spans="2:7" ht="15">
      <c r="B24" s="19">
        <v>15</v>
      </c>
      <c r="C24" s="10"/>
      <c r="F24" s="3" t="s">
        <v>52</v>
      </c>
      <c r="G24" t="s">
        <v>93</v>
      </c>
    </row>
    <row r="25" spans="2:7" ht="15">
      <c r="B25" s="19">
        <v>16</v>
      </c>
      <c r="C25" s="10">
        <v>1</v>
      </c>
      <c r="F25" s="3" t="s">
        <v>27</v>
      </c>
      <c r="G25" t="s">
        <v>77</v>
      </c>
    </row>
    <row r="26" spans="2:7" ht="15">
      <c r="B26" s="19">
        <v>17</v>
      </c>
      <c r="C26" s="10">
        <v>1</v>
      </c>
      <c r="F26" s="3" t="s">
        <v>53</v>
      </c>
      <c r="G26" t="s">
        <v>80</v>
      </c>
    </row>
    <row r="27" spans="2:7" ht="15">
      <c r="B27" s="19">
        <v>18</v>
      </c>
      <c r="C27" s="10"/>
      <c r="F27" s="3" t="s">
        <v>61</v>
      </c>
      <c r="G27" t="s">
        <v>8</v>
      </c>
    </row>
    <row r="28" spans="2:7" ht="15">
      <c r="B28" s="20">
        <v>19</v>
      </c>
      <c r="C28" s="7">
        <v>1</v>
      </c>
      <c r="F28" s="3" t="s">
        <v>29</v>
      </c>
      <c r="G28" t="s">
        <v>26</v>
      </c>
    </row>
    <row r="29" spans="2:7" ht="15">
      <c r="B29" s="24"/>
      <c r="C29" s="9"/>
      <c r="F29" s="3" t="s">
        <v>28</v>
      </c>
      <c r="G29" t="s">
        <v>23</v>
      </c>
    </row>
    <row r="30" spans="6:7" ht="15">
      <c r="F30" s="3" t="s">
        <v>54</v>
      </c>
      <c r="G30" t="s">
        <v>85</v>
      </c>
    </row>
    <row r="31" spans="2:7" ht="15">
      <c r="B31" s="21" t="s">
        <v>35</v>
      </c>
      <c r="C31" s="21"/>
      <c r="D31" s="21"/>
      <c r="F31" s="3" t="s">
        <v>0</v>
      </c>
      <c r="G31" t="s">
        <v>83</v>
      </c>
    </row>
    <row r="32" spans="2:7" ht="15">
      <c r="B32" s="5" t="s">
        <v>33</v>
      </c>
      <c r="C32" s="5">
        <v>2</v>
      </c>
      <c r="E32" s="21"/>
      <c r="F32" s="3" t="s">
        <v>0</v>
      </c>
      <c r="G32" t="s">
        <v>84</v>
      </c>
    </row>
    <row r="33" spans="2:7" ht="15">
      <c r="B33" s="10" t="s">
        <v>34</v>
      </c>
      <c r="C33" s="10">
        <v>23</v>
      </c>
      <c r="F33" s="3" t="s">
        <v>62</v>
      </c>
      <c r="G33" t="s">
        <v>17</v>
      </c>
    </row>
    <row r="34" spans="2:7" ht="15">
      <c r="B34" s="11" t="s">
        <v>36</v>
      </c>
      <c r="C34" s="10">
        <v>4</v>
      </c>
      <c r="F34" s="3" t="s">
        <v>63</v>
      </c>
      <c r="G34" t="s">
        <v>20</v>
      </c>
    </row>
    <row r="35" spans="2:7" ht="15">
      <c r="B35" s="12" t="s">
        <v>37</v>
      </c>
      <c r="C35" s="7">
        <v>3</v>
      </c>
      <c r="F35" s="3" t="s">
        <v>9</v>
      </c>
      <c r="G35" t="s">
        <v>10</v>
      </c>
    </row>
    <row r="36" spans="6:7" ht="15">
      <c r="F36" s="3" t="s">
        <v>64</v>
      </c>
      <c r="G36" t="s">
        <v>94</v>
      </c>
    </row>
    <row r="37" spans="6:7" ht="15">
      <c r="F37" s="3" t="s">
        <v>65</v>
      </c>
      <c r="G37" t="s">
        <v>92</v>
      </c>
    </row>
    <row r="38" spans="2:7" ht="15">
      <c r="B38" t="s">
        <v>44</v>
      </c>
      <c r="F38" s="3" t="s">
        <v>74</v>
      </c>
      <c r="G38" t="s">
        <v>91</v>
      </c>
    </row>
    <row r="39" spans="2:7" ht="15">
      <c r="B39" s="22">
        <f>297/32</f>
        <v>9.28125</v>
      </c>
      <c r="F39" s="3" t="s">
        <v>66</v>
      </c>
      <c r="G39" t="s">
        <v>82</v>
      </c>
    </row>
    <row r="40" spans="2:7" ht="15">
      <c r="B40" s="27"/>
      <c r="F40" s="3" t="s">
        <v>67</v>
      </c>
      <c r="G40" t="s">
        <v>22</v>
      </c>
    </row>
    <row r="41" spans="6:7" ht="15">
      <c r="F41" s="3" t="s">
        <v>30</v>
      </c>
      <c r="G41" t="s">
        <v>81</v>
      </c>
    </row>
    <row r="42" spans="6:7" ht="15">
      <c r="F42" s="3" t="s">
        <v>31</v>
      </c>
      <c r="G42" t="s">
        <v>79</v>
      </c>
    </row>
    <row r="43" spans="6:7" ht="15">
      <c r="F43" s="3" t="s">
        <v>6</v>
      </c>
      <c r="G43" t="s">
        <v>25</v>
      </c>
    </row>
    <row r="44" spans="6:7" ht="15">
      <c r="F44" s="3" t="s">
        <v>68</v>
      </c>
      <c r="G44" t="s">
        <v>55</v>
      </c>
    </row>
    <row r="45" spans="6:7" ht="15">
      <c r="F45" s="3" t="s">
        <v>69</v>
      </c>
      <c r="G45" t="s">
        <v>3</v>
      </c>
    </row>
    <row r="46" spans="6:7" ht="15">
      <c r="F46" s="3" t="s">
        <v>70</v>
      </c>
      <c r="G46" t="s">
        <v>24</v>
      </c>
    </row>
    <row r="47" spans="6:7" ht="15">
      <c r="F47" s="3" t="s">
        <v>71</v>
      </c>
      <c r="G47" t="s">
        <v>21</v>
      </c>
    </row>
    <row r="48" spans="6:7" ht="15">
      <c r="F48" s="3" t="s">
        <v>72</v>
      </c>
      <c r="G48" t="s">
        <v>19</v>
      </c>
    </row>
    <row r="50" ht="15">
      <c r="F50" s="26" t="s">
        <v>56</v>
      </c>
    </row>
    <row r="51" spans="6:16" ht="15">
      <c r="F51" s="25" t="s">
        <v>60</v>
      </c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6:15" ht="15">
      <c r="F52" s="3" t="s">
        <v>59</v>
      </c>
      <c r="G52" s="3"/>
      <c r="H52" s="3"/>
      <c r="I52" s="3"/>
      <c r="J52" s="3"/>
      <c r="K52" s="3"/>
      <c r="L52" s="3"/>
      <c r="M52" s="3"/>
      <c r="N52" s="3"/>
      <c r="O52" s="3"/>
    </row>
    <row r="53" spans="6:16" ht="15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6:16" ht="15">
      <c r="F54" s="3" t="s">
        <v>4</v>
      </c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5:16" ht="15">
      <c r="O55" s="3"/>
      <c r="P55" s="3"/>
    </row>
    <row r="56" spans="6:16" ht="15">
      <c r="F56" s="3" t="s">
        <v>1</v>
      </c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6:16" ht="15">
      <c r="F57" s="3" t="s">
        <v>2</v>
      </c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6:16" ht="15">
      <c r="F58" s="3" t="s">
        <v>57</v>
      </c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6:16" ht="15">
      <c r="F59" s="3" t="s">
        <v>58</v>
      </c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6:16" ht="15"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6:16" ht="15">
      <c r="F61" s="3" t="s">
        <v>13</v>
      </c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6:16" ht="15">
      <c r="F62" s="3" t="s">
        <v>14</v>
      </c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6:16" ht="15">
      <c r="F63" s="3" t="s">
        <v>15</v>
      </c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6:16" ht="15">
      <c r="F64" s="3" t="s">
        <v>16</v>
      </c>
      <c r="G64" s="3"/>
      <c r="H64" s="3"/>
      <c r="I64" s="3"/>
      <c r="J64" s="3"/>
      <c r="K64" s="3"/>
      <c r="L64" s="3"/>
      <c r="M64" s="3"/>
      <c r="N64" s="3"/>
      <c r="O64" s="3"/>
      <c r="P64" s="3"/>
    </row>
    <row r="66" ht="15">
      <c r="F66" s="3" t="s"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Bakke</dc:creator>
  <cp:keywords/>
  <dc:description/>
  <cp:lastModifiedBy>Peter Bakke</cp:lastModifiedBy>
  <dcterms:created xsi:type="dcterms:W3CDTF">2008-09-17T02:15:02Z</dcterms:created>
  <cp:category/>
  <cp:version/>
  <cp:contentType/>
  <cp:contentStatus/>
</cp:coreProperties>
</file>