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56" windowWidth="29320" windowHeight="20020" activeTab="2"/>
  </bookViews>
  <sheets>
    <sheet name="3 Hour Incubation" sheetId="1" r:id="rId1"/>
    <sheet name="6 Hour Incubation" sheetId="2" r:id="rId2"/>
    <sheet name="20 Hour Incubation" sheetId="3" r:id="rId3"/>
  </sheets>
  <definedNames/>
  <calcPr fullCalcOnLoad="1"/>
</workbook>
</file>

<file path=xl/sharedStrings.xml><?xml version="1.0" encoding="utf-8"?>
<sst xmlns="http://schemas.openxmlformats.org/spreadsheetml/2006/main" count="383" uniqueCount="26">
  <si>
    <t xml:space="preserve"> </t>
  </si>
  <si>
    <t>Plate 1</t>
  </si>
  <si>
    <t>MC4100::K091206 + S03981</t>
  </si>
  <si>
    <t>MC4100::K091206 + S03984</t>
  </si>
  <si>
    <t>JM109 + S03081</t>
  </si>
  <si>
    <t>JM109 + S03084</t>
  </si>
  <si>
    <t>Plate 2</t>
  </si>
  <si>
    <t>Lux Receiver + IPTG</t>
  </si>
  <si>
    <t>Las Receiver + IPTG</t>
  </si>
  <si>
    <t>K091131 (GFP)</t>
  </si>
  <si>
    <t>MC4100</t>
  </si>
  <si>
    <t>3OC6</t>
  </si>
  <si>
    <t>500x</t>
  </si>
  <si>
    <t>50x</t>
  </si>
  <si>
    <t>5x</t>
  </si>
  <si>
    <t>.5x</t>
  </si>
  <si>
    <t>.05x</t>
  </si>
  <si>
    <t>3OC12</t>
  </si>
  <si>
    <t>3OC6 + 3OC12</t>
  </si>
  <si>
    <t>Las Sender</t>
  </si>
  <si>
    <t>Lux Sender (IPTG)</t>
  </si>
  <si>
    <t>Las/Lux Sender (IPTG)</t>
  </si>
  <si>
    <t>LB</t>
  </si>
  <si>
    <t>Fluorescence Measurements</t>
  </si>
  <si>
    <t>OD Readings</t>
  </si>
  <si>
    <t>Fluorescence/OD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</si>
</sst>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"/>
  </numFmts>
  <fonts count="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workbookViewId="0" topLeftCell="A1">
      <selection activeCell="C15" sqref="C15:L16"/>
    </sheetView>
  </sheetViews>
  <sheetFormatPr defaultColWidth="8.8515625" defaultRowHeight="12.75"/>
  <cols>
    <col min="1" max="1" width="22.8515625" style="0" bestFit="1" customWidth="1"/>
    <col min="2" max="2" width="23.140625" style="0" bestFit="1" customWidth="1"/>
    <col min="3" max="3" width="6.28125" style="0" bestFit="1" customWidth="1"/>
    <col min="4" max="7" width="6.140625" style="0" bestFit="1" customWidth="1"/>
    <col min="9" max="9" width="10.28125" style="0" bestFit="1" customWidth="1"/>
    <col min="10" max="10" width="15.8515625" style="0" bestFit="1" customWidth="1"/>
    <col min="11" max="11" width="19.140625" style="0" bestFit="1" customWidth="1"/>
    <col min="12" max="13" width="6.140625" style="0" bestFit="1" customWidth="1"/>
  </cols>
  <sheetData>
    <row r="2" ht="12">
      <c r="A2" t="s">
        <v>23</v>
      </c>
    </row>
    <row r="3" spans="3:13" ht="12">
      <c r="C3" s="7" t="s">
        <v>11</v>
      </c>
      <c r="D3" s="7"/>
      <c r="E3" s="7"/>
      <c r="F3" s="7"/>
      <c r="G3" s="7"/>
      <c r="H3" s="1"/>
      <c r="I3" s="7" t="s">
        <v>17</v>
      </c>
      <c r="J3" s="7"/>
      <c r="K3" s="7"/>
      <c r="L3" s="7"/>
      <c r="M3" s="7"/>
    </row>
    <row r="4" spans="2:13" ht="12">
      <c r="B4" t="s">
        <v>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/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</row>
    <row r="5" spans="2:13" ht="12">
      <c r="B5" s="1" t="s">
        <v>2</v>
      </c>
      <c r="C5">
        <v>3</v>
      </c>
      <c r="D5">
        <v>3</v>
      </c>
      <c r="E5">
        <v>3</v>
      </c>
      <c r="F5">
        <v>3</v>
      </c>
      <c r="G5">
        <v>3</v>
      </c>
      <c r="I5">
        <v>10</v>
      </c>
      <c r="J5">
        <v>4</v>
      </c>
      <c r="K5">
        <v>2</v>
      </c>
      <c r="L5">
        <v>1</v>
      </c>
      <c r="M5">
        <v>0</v>
      </c>
    </row>
    <row r="6" spans="2:13" ht="12">
      <c r="B6" s="1" t="s">
        <v>3</v>
      </c>
      <c r="C6">
        <v>4</v>
      </c>
      <c r="D6">
        <v>3</v>
      </c>
      <c r="E6">
        <v>3</v>
      </c>
      <c r="F6">
        <v>4</v>
      </c>
      <c r="G6">
        <v>4</v>
      </c>
      <c r="I6">
        <v>3</v>
      </c>
      <c r="J6">
        <v>4</v>
      </c>
      <c r="K6">
        <v>3</v>
      </c>
      <c r="L6">
        <v>3</v>
      </c>
      <c r="M6">
        <v>4</v>
      </c>
    </row>
    <row r="7" spans="2:13" ht="12">
      <c r="B7" s="1" t="s">
        <v>4</v>
      </c>
      <c r="C7">
        <v>4</v>
      </c>
      <c r="D7">
        <v>4</v>
      </c>
      <c r="E7">
        <v>4</v>
      </c>
      <c r="F7">
        <v>4</v>
      </c>
      <c r="G7">
        <v>5</v>
      </c>
      <c r="I7">
        <v>4</v>
      </c>
      <c r="J7">
        <v>3</v>
      </c>
      <c r="K7">
        <v>4</v>
      </c>
      <c r="L7">
        <v>4</v>
      </c>
      <c r="M7">
        <v>4</v>
      </c>
    </row>
    <row r="8" spans="2:13" ht="12">
      <c r="B8" s="1" t="s">
        <v>5</v>
      </c>
      <c r="C8">
        <v>5</v>
      </c>
      <c r="D8">
        <v>3</v>
      </c>
      <c r="E8">
        <v>4</v>
      </c>
      <c r="F8">
        <v>4</v>
      </c>
      <c r="G8">
        <v>4</v>
      </c>
      <c r="I8">
        <v>4</v>
      </c>
      <c r="J8">
        <v>4</v>
      </c>
      <c r="K8">
        <v>3</v>
      </c>
      <c r="L8">
        <v>4</v>
      </c>
      <c r="M8">
        <v>4</v>
      </c>
    </row>
    <row r="9" spans="2:13" ht="12">
      <c r="B9" s="1" t="s">
        <v>7</v>
      </c>
      <c r="C9">
        <v>21</v>
      </c>
      <c r="D9">
        <v>19</v>
      </c>
      <c r="E9">
        <v>10</v>
      </c>
      <c r="F9">
        <v>4</v>
      </c>
      <c r="G9">
        <v>5</v>
      </c>
      <c r="I9">
        <v>17</v>
      </c>
      <c r="J9">
        <v>10</v>
      </c>
      <c r="K9">
        <v>5</v>
      </c>
      <c r="L9">
        <v>4</v>
      </c>
      <c r="M9">
        <v>5</v>
      </c>
    </row>
    <row r="10" spans="2:13" ht="12">
      <c r="B10" s="1" t="s">
        <v>8</v>
      </c>
      <c r="C10">
        <v>4</v>
      </c>
      <c r="D10">
        <v>4</v>
      </c>
      <c r="E10">
        <v>4</v>
      </c>
      <c r="F10">
        <v>4</v>
      </c>
      <c r="G10">
        <v>3</v>
      </c>
      <c r="I10">
        <v>4</v>
      </c>
      <c r="J10">
        <v>4</v>
      </c>
      <c r="K10">
        <v>4</v>
      </c>
      <c r="L10">
        <v>4</v>
      </c>
      <c r="M10">
        <v>4</v>
      </c>
    </row>
    <row r="11" spans="2:13" ht="12">
      <c r="B11" s="1" t="s">
        <v>9</v>
      </c>
      <c r="C11">
        <v>6</v>
      </c>
      <c r="D11">
        <v>6</v>
      </c>
      <c r="E11">
        <v>6</v>
      </c>
      <c r="F11">
        <v>6</v>
      </c>
      <c r="G11">
        <v>6</v>
      </c>
      <c r="I11">
        <v>5</v>
      </c>
      <c r="J11">
        <v>5</v>
      </c>
      <c r="K11">
        <v>5</v>
      </c>
      <c r="L11">
        <v>6</v>
      </c>
      <c r="M11">
        <v>6</v>
      </c>
    </row>
    <row r="12" spans="2:13" ht="12">
      <c r="B12" s="1" t="s">
        <v>10</v>
      </c>
      <c r="C12">
        <v>6</v>
      </c>
      <c r="D12">
        <v>6</v>
      </c>
      <c r="E12">
        <v>6</v>
      </c>
      <c r="F12">
        <v>6</v>
      </c>
      <c r="G12">
        <v>6</v>
      </c>
      <c r="I12">
        <v>6</v>
      </c>
      <c r="J12">
        <v>6</v>
      </c>
      <c r="K12">
        <v>5</v>
      </c>
      <c r="L12">
        <v>6</v>
      </c>
      <c r="M12">
        <v>6</v>
      </c>
    </row>
    <row r="13" ht="12">
      <c r="C13" t="s">
        <v>0</v>
      </c>
    </row>
    <row r="15" spans="3:7" ht="12">
      <c r="C15" s="7" t="s">
        <v>18</v>
      </c>
      <c r="D15" s="7"/>
      <c r="E15" s="7"/>
      <c r="F15" s="7"/>
      <c r="G15" s="7"/>
    </row>
    <row r="16" spans="2:12" ht="12">
      <c r="B16" t="s">
        <v>6</v>
      </c>
      <c r="C16" s="1" t="s">
        <v>12</v>
      </c>
      <c r="D16" s="1" t="s">
        <v>13</v>
      </c>
      <c r="E16" s="1" t="s">
        <v>14</v>
      </c>
      <c r="F16" s="1" t="s">
        <v>15</v>
      </c>
      <c r="G16" s="1" t="s">
        <v>16</v>
      </c>
      <c r="I16" s="1" t="s">
        <v>19</v>
      </c>
      <c r="J16" s="1" t="s">
        <v>20</v>
      </c>
      <c r="K16" s="1" t="s">
        <v>21</v>
      </c>
      <c r="L16" s="1" t="s">
        <v>22</v>
      </c>
    </row>
    <row r="17" spans="2:12" ht="12">
      <c r="B17" s="1" t="s">
        <v>2</v>
      </c>
      <c r="C17">
        <v>11</v>
      </c>
      <c r="D17">
        <v>5</v>
      </c>
      <c r="E17">
        <v>3</v>
      </c>
      <c r="F17">
        <v>2</v>
      </c>
      <c r="G17">
        <v>2</v>
      </c>
      <c r="I17">
        <v>2</v>
      </c>
      <c r="J17">
        <v>2</v>
      </c>
      <c r="K17">
        <v>2</v>
      </c>
      <c r="L17">
        <v>1</v>
      </c>
    </row>
    <row r="18" spans="2:12" ht="12">
      <c r="B18" s="1" t="s">
        <v>3</v>
      </c>
      <c r="C18">
        <v>4</v>
      </c>
      <c r="D18">
        <v>3</v>
      </c>
      <c r="E18">
        <v>3</v>
      </c>
      <c r="F18">
        <v>3</v>
      </c>
      <c r="G18">
        <v>4</v>
      </c>
      <c r="I18">
        <v>4</v>
      </c>
      <c r="J18">
        <v>4</v>
      </c>
      <c r="K18">
        <v>3</v>
      </c>
      <c r="L18">
        <v>3</v>
      </c>
    </row>
    <row r="19" spans="2:12" ht="12">
      <c r="B19" s="1" t="s">
        <v>4</v>
      </c>
      <c r="C19">
        <v>4</v>
      </c>
      <c r="D19">
        <v>4</v>
      </c>
      <c r="E19">
        <v>4</v>
      </c>
      <c r="F19">
        <v>4</v>
      </c>
      <c r="G19">
        <v>5</v>
      </c>
      <c r="I19">
        <v>5</v>
      </c>
      <c r="J19">
        <v>4</v>
      </c>
      <c r="K19">
        <v>5</v>
      </c>
      <c r="L19">
        <v>4</v>
      </c>
    </row>
    <row r="20" spans="2:12" ht="12">
      <c r="B20" s="1" t="s">
        <v>5</v>
      </c>
      <c r="C20">
        <v>4</v>
      </c>
      <c r="D20">
        <v>4</v>
      </c>
      <c r="E20">
        <v>4</v>
      </c>
      <c r="F20">
        <v>5</v>
      </c>
      <c r="G20">
        <v>5</v>
      </c>
      <c r="I20">
        <v>5</v>
      </c>
      <c r="J20">
        <v>4</v>
      </c>
      <c r="K20">
        <v>4</v>
      </c>
      <c r="L20">
        <v>4</v>
      </c>
    </row>
    <row r="21" spans="2:12" ht="12">
      <c r="B21" s="1" t="s">
        <v>7</v>
      </c>
      <c r="C21">
        <v>24</v>
      </c>
      <c r="D21">
        <v>21</v>
      </c>
      <c r="E21">
        <v>11</v>
      </c>
      <c r="F21">
        <v>6</v>
      </c>
      <c r="G21">
        <v>4</v>
      </c>
      <c r="I21">
        <v>6</v>
      </c>
      <c r="J21">
        <v>11</v>
      </c>
      <c r="K21">
        <v>9</v>
      </c>
      <c r="L21">
        <v>5</v>
      </c>
    </row>
    <row r="22" spans="2:12" ht="12">
      <c r="B22" s="1" t="s">
        <v>8</v>
      </c>
      <c r="C22">
        <v>5</v>
      </c>
      <c r="D22">
        <v>4</v>
      </c>
      <c r="E22">
        <v>4</v>
      </c>
      <c r="F22">
        <v>4</v>
      </c>
      <c r="G22">
        <v>5</v>
      </c>
      <c r="I22">
        <v>5</v>
      </c>
      <c r="J22">
        <v>4</v>
      </c>
      <c r="K22">
        <v>4</v>
      </c>
      <c r="L22">
        <v>4</v>
      </c>
    </row>
    <row r="23" spans="2:12" ht="12">
      <c r="B23" s="1" t="s">
        <v>9</v>
      </c>
      <c r="C23">
        <v>7</v>
      </c>
      <c r="D23">
        <v>6</v>
      </c>
      <c r="E23">
        <v>6</v>
      </c>
      <c r="F23">
        <v>7</v>
      </c>
      <c r="G23">
        <v>7</v>
      </c>
      <c r="I23">
        <v>6</v>
      </c>
      <c r="J23">
        <v>5</v>
      </c>
      <c r="K23">
        <v>6</v>
      </c>
      <c r="L23">
        <v>6</v>
      </c>
    </row>
    <row r="24" spans="2:12" ht="12">
      <c r="B24" s="1" t="s">
        <v>10</v>
      </c>
      <c r="C24">
        <v>7</v>
      </c>
      <c r="D24">
        <v>6</v>
      </c>
      <c r="E24">
        <v>7</v>
      </c>
      <c r="F24">
        <v>6</v>
      </c>
      <c r="G24">
        <v>7</v>
      </c>
      <c r="I24">
        <v>6</v>
      </c>
      <c r="J24">
        <v>7</v>
      </c>
      <c r="K24">
        <v>7</v>
      </c>
      <c r="L24">
        <v>7</v>
      </c>
    </row>
    <row r="25" ht="12">
      <c r="B25" t="s">
        <v>0</v>
      </c>
    </row>
    <row r="28" ht="12">
      <c r="A28" t="s">
        <v>24</v>
      </c>
    </row>
    <row r="29" spans="3:13" ht="12">
      <c r="C29" s="7" t="s">
        <v>11</v>
      </c>
      <c r="D29" s="7"/>
      <c r="E29" s="7"/>
      <c r="F29" s="7"/>
      <c r="G29" s="7"/>
      <c r="H29" s="1"/>
      <c r="I29" s="7" t="s">
        <v>17</v>
      </c>
      <c r="J29" s="7"/>
      <c r="K29" s="7"/>
      <c r="L29" s="7"/>
      <c r="M29" s="7"/>
    </row>
    <row r="30" spans="2:13" ht="12">
      <c r="B30" s="1" t="s">
        <v>1</v>
      </c>
      <c r="C30" s="1" t="s">
        <v>12</v>
      </c>
      <c r="D30" s="1" t="s">
        <v>13</v>
      </c>
      <c r="E30" s="1" t="s">
        <v>14</v>
      </c>
      <c r="F30" s="1" t="s">
        <v>15</v>
      </c>
      <c r="G30" s="1" t="s">
        <v>16</v>
      </c>
      <c r="H30" s="1"/>
      <c r="I30" s="1" t="s">
        <v>12</v>
      </c>
      <c r="J30" s="1" t="s">
        <v>13</v>
      </c>
      <c r="K30" s="1" t="s">
        <v>14</v>
      </c>
      <c r="L30" s="1" t="s">
        <v>15</v>
      </c>
      <c r="M30" s="1" t="s">
        <v>16</v>
      </c>
    </row>
    <row r="31" spans="2:13" ht="12">
      <c r="B31" s="1" t="s">
        <v>2</v>
      </c>
      <c r="C31">
        <v>0.323</v>
      </c>
      <c r="D31">
        <v>0.334</v>
      </c>
      <c r="E31">
        <v>0.316</v>
      </c>
      <c r="F31">
        <v>0.317</v>
      </c>
      <c r="G31">
        <v>0.319</v>
      </c>
      <c r="I31">
        <v>0.301</v>
      </c>
      <c r="J31">
        <v>0.315</v>
      </c>
      <c r="K31">
        <v>0.31</v>
      </c>
      <c r="L31">
        <v>0.325</v>
      </c>
      <c r="M31">
        <v>0.33</v>
      </c>
    </row>
    <row r="32" spans="2:13" ht="12">
      <c r="B32" s="1" t="s">
        <v>3</v>
      </c>
      <c r="C32">
        <v>0.334</v>
      </c>
      <c r="D32">
        <v>0.326</v>
      </c>
      <c r="E32">
        <v>0.319</v>
      </c>
      <c r="F32">
        <v>0.333</v>
      </c>
      <c r="G32">
        <v>0.327</v>
      </c>
      <c r="I32">
        <v>0.331</v>
      </c>
      <c r="J32">
        <v>0.312</v>
      </c>
      <c r="K32">
        <v>0.331</v>
      </c>
      <c r="L32">
        <v>0.326</v>
      </c>
      <c r="M32">
        <v>0.325</v>
      </c>
    </row>
    <row r="33" spans="2:13" ht="12">
      <c r="B33" s="1" t="s">
        <v>4</v>
      </c>
      <c r="C33">
        <v>0.258</v>
      </c>
      <c r="D33">
        <v>0.256</v>
      </c>
      <c r="E33">
        <v>0.261</v>
      </c>
      <c r="F33">
        <v>0.266</v>
      </c>
      <c r="G33">
        <v>0.255</v>
      </c>
      <c r="I33">
        <v>0.256</v>
      </c>
      <c r="J33">
        <v>0.25</v>
      </c>
      <c r="K33">
        <v>0.247</v>
      </c>
      <c r="L33">
        <v>0.248</v>
      </c>
      <c r="M33">
        <v>0.246</v>
      </c>
    </row>
    <row r="34" spans="2:13" ht="12">
      <c r="B34" s="1" t="s">
        <v>5</v>
      </c>
      <c r="C34">
        <v>0.221</v>
      </c>
      <c r="D34">
        <v>0.223</v>
      </c>
      <c r="E34">
        <v>0.215</v>
      </c>
      <c r="F34">
        <v>0.225</v>
      </c>
      <c r="G34">
        <v>0.225</v>
      </c>
      <c r="I34">
        <v>0.231</v>
      </c>
      <c r="J34">
        <v>0.222</v>
      </c>
      <c r="K34">
        <v>0.20700000000000002</v>
      </c>
      <c r="L34">
        <v>0.216</v>
      </c>
      <c r="M34">
        <v>0.223</v>
      </c>
    </row>
    <row r="35" spans="2:13" ht="12">
      <c r="B35" s="1" t="s">
        <v>7</v>
      </c>
      <c r="C35">
        <v>0.217</v>
      </c>
      <c r="D35">
        <v>0.247</v>
      </c>
      <c r="E35">
        <v>0.249</v>
      </c>
      <c r="F35">
        <v>0.251</v>
      </c>
      <c r="G35">
        <v>0.23900000000000002</v>
      </c>
      <c r="I35">
        <v>0.265</v>
      </c>
      <c r="J35">
        <v>0.267</v>
      </c>
      <c r="K35">
        <v>0.23</v>
      </c>
      <c r="L35">
        <v>0.233</v>
      </c>
      <c r="M35">
        <v>0.243</v>
      </c>
    </row>
    <row r="36" spans="2:13" ht="12">
      <c r="B36" s="1" t="s">
        <v>8</v>
      </c>
      <c r="C36">
        <v>0.247</v>
      </c>
      <c r="D36">
        <v>0.253</v>
      </c>
      <c r="E36">
        <v>0.251</v>
      </c>
      <c r="F36">
        <v>0.243</v>
      </c>
      <c r="G36">
        <v>0.241</v>
      </c>
      <c r="I36">
        <v>0.246</v>
      </c>
      <c r="J36">
        <v>0.235</v>
      </c>
      <c r="K36">
        <v>0.235</v>
      </c>
      <c r="L36">
        <v>0.232</v>
      </c>
      <c r="M36">
        <v>0.23800000000000002</v>
      </c>
    </row>
    <row r="37" spans="2:13" ht="12">
      <c r="B37" s="1" t="s">
        <v>9</v>
      </c>
      <c r="C37">
        <v>0.247</v>
      </c>
      <c r="D37">
        <v>0.245</v>
      </c>
      <c r="E37">
        <v>0.244</v>
      </c>
      <c r="F37">
        <v>0.244</v>
      </c>
      <c r="G37">
        <v>0.241</v>
      </c>
      <c r="I37">
        <v>0.251</v>
      </c>
      <c r="J37">
        <v>0.23800000000000002</v>
      </c>
      <c r="K37">
        <v>0.233</v>
      </c>
      <c r="L37">
        <v>0.232</v>
      </c>
      <c r="M37">
        <v>0.241</v>
      </c>
    </row>
    <row r="38" spans="2:13" ht="12">
      <c r="B38" s="1" t="s">
        <v>10</v>
      </c>
      <c r="C38">
        <v>0.389</v>
      </c>
      <c r="D38">
        <v>0.397</v>
      </c>
      <c r="E38">
        <v>0.383</v>
      </c>
      <c r="F38">
        <v>0.389</v>
      </c>
      <c r="G38">
        <v>0.389</v>
      </c>
      <c r="I38">
        <v>0.387</v>
      </c>
      <c r="J38">
        <v>0.399</v>
      </c>
      <c r="K38">
        <v>0.382</v>
      </c>
      <c r="L38">
        <v>0.395</v>
      </c>
      <c r="M38">
        <v>0.377</v>
      </c>
    </row>
    <row r="42" spans="3:7" ht="12">
      <c r="C42" s="7" t="s">
        <v>18</v>
      </c>
      <c r="D42" s="7"/>
      <c r="E42" s="7"/>
      <c r="F42" s="7"/>
      <c r="G42" s="7"/>
    </row>
    <row r="43" spans="2:12" ht="12">
      <c r="B43" s="2" t="s">
        <v>6</v>
      </c>
      <c r="C43" s="1" t="s">
        <v>12</v>
      </c>
      <c r="D43" s="1" t="s">
        <v>13</v>
      </c>
      <c r="E43" s="1" t="s">
        <v>14</v>
      </c>
      <c r="F43" s="1" t="s">
        <v>15</v>
      </c>
      <c r="G43" s="1" t="s">
        <v>16</v>
      </c>
      <c r="I43" s="1" t="s">
        <v>19</v>
      </c>
      <c r="J43" s="1" t="s">
        <v>20</v>
      </c>
      <c r="K43" s="1" t="s">
        <v>21</v>
      </c>
      <c r="L43" s="1" t="s">
        <v>22</v>
      </c>
    </row>
    <row r="44" spans="2:12" ht="12">
      <c r="B44" s="1" t="s">
        <v>2</v>
      </c>
      <c r="C44">
        <v>0.297</v>
      </c>
      <c r="D44">
        <v>0.319</v>
      </c>
      <c r="E44">
        <v>0.333</v>
      </c>
      <c r="F44">
        <v>0.331</v>
      </c>
      <c r="G44">
        <v>0.337</v>
      </c>
      <c r="I44">
        <v>0.293</v>
      </c>
      <c r="J44">
        <v>0.28800000000000003</v>
      </c>
      <c r="K44">
        <v>0.313</v>
      </c>
      <c r="L44">
        <v>0.325</v>
      </c>
    </row>
    <row r="45" spans="2:12" ht="12">
      <c r="B45" s="1" t="s">
        <v>3</v>
      </c>
      <c r="C45">
        <v>0.342</v>
      </c>
      <c r="D45">
        <v>0.342</v>
      </c>
      <c r="E45">
        <v>0.338</v>
      </c>
      <c r="F45">
        <v>0.333</v>
      </c>
      <c r="G45">
        <v>0.331</v>
      </c>
      <c r="I45">
        <v>0.327</v>
      </c>
      <c r="J45">
        <v>0.315</v>
      </c>
      <c r="K45">
        <v>0.362</v>
      </c>
      <c r="L45">
        <v>0.334</v>
      </c>
    </row>
    <row r="46" spans="2:12" ht="12">
      <c r="B46" s="1" t="s">
        <v>4</v>
      </c>
      <c r="C46">
        <v>0.267</v>
      </c>
      <c r="D46">
        <v>0.26</v>
      </c>
      <c r="E46">
        <v>0.258</v>
      </c>
      <c r="F46">
        <v>0.274</v>
      </c>
      <c r="G46">
        <v>0.26</v>
      </c>
      <c r="I46">
        <v>0.304</v>
      </c>
      <c r="J46">
        <v>0.291</v>
      </c>
      <c r="K46">
        <v>0.367</v>
      </c>
      <c r="L46">
        <v>0.263</v>
      </c>
    </row>
    <row r="47" spans="2:12" ht="12">
      <c r="B47" s="1" t="s">
        <v>5</v>
      </c>
      <c r="C47">
        <v>0.225</v>
      </c>
      <c r="D47">
        <v>0.223</v>
      </c>
      <c r="E47">
        <v>0.217</v>
      </c>
      <c r="F47">
        <v>0.222</v>
      </c>
      <c r="G47">
        <v>0.218</v>
      </c>
      <c r="I47">
        <v>0.304</v>
      </c>
      <c r="J47">
        <v>0.34</v>
      </c>
      <c r="K47">
        <v>0.334</v>
      </c>
      <c r="L47">
        <v>0.219</v>
      </c>
    </row>
    <row r="48" spans="2:12" ht="12">
      <c r="B48" s="1" t="s">
        <v>7</v>
      </c>
      <c r="C48">
        <v>0.232</v>
      </c>
      <c r="D48">
        <v>0.26</v>
      </c>
      <c r="E48">
        <v>0.262</v>
      </c>
      <c r="F48">
        <v>0.258</v>
      </c>
      <c r="G48">
        <v>0.241</v>
      </c>
      <c r="I48">
        <v>0.302</v>
      </c>
      <c r="J48">
        <v>0.292</v>
      </c>
      <c r="K48">
        <v>0.368</v>
      </c>
      <c r="L48">
        <v>0.244</v>
      </c>
    </row>
    <row r="49" spans="2:12" ht="12">
      <c r="B49" s="1" t="s">
        <v>8</v>
      </c>
      <c r="C49">
        <v>0.27</v>
      </c>
      <c r="D49">
        <v>0.254</v>
      </c>
      <c r="E49">
        <v>0.243</v>
      </c>
      <c r="F49">
        <v>0.254</v>
      </c>
      <c r="G49">
        <v>0.245</v>
      </c>
      <c r="I49">
        <v>0.297</v>
      </c>
      <c r="J49">
        <v>0.29</v>
      </c>
      <c r="K49">
        <v>0.34900000000000003</v>
      </c>
      <c r="L49">
        <v>0.235</v>
      </c>
    </row>
    <row r="50" spans="2:12" ht="12">
      <c r="B50" s="1" t="s">
        <v>9</v>
      </c>
      <c r="C50">
        <v>0.28</v>
      </c>
      <c r="D50">
        <v>0.25</v>
      </c>
      <c r="E50">
        <v>0.253</v>
      </c>
      <c r="F50">
        <v>0.248</v>
      </c>
      <c r="G50">
        <v>0.252</v>
      </c>
      <c r="I50">
        <v>0.28300000000000003</v>
      </c>
      <c r="J50">
        <v>0.281</v>
      </c>
      <c r="K50">
        <v>0.325</v>
      </c>
      <c r="L50">
        <v>0.242</v>
      </c>
    </row>
    <row r="51" spans="2:12" ht="12">
      <c r="B51" s="1" t="s">
        <v>10</v>
      </c>
      <c r="C51">
        <v>0.394</v>
      </c>
      <c r="D51">
        <v>0.394</v>
      </c>
      <c r="E51">
        <v>0.382</v>
      </c>
      <c r="F51">
        <v>0.406</v>
      </c>
      <c r="G51">
        <v>0.394</v>
      </c>
      <c r="I51">
        <v>0.387</v>
      </c>
      <c r="J51">
        <v>0.401</v>
      </c>
      <c r="K51">
        <v>0.394</v>
      </c>
      <c r="L51">
        <v>0.40900000000000003</v>
      </c>
    </row>
    <row r="56" ht="12">
      <c r="A56" t="s">
        <v>25</v>
      </c>
    </row>
    <row r="58" spans="3:13" ht="12">
      <c r="C58" s="7" t="s">
        <v>11</v>
      </c>
      <c r="D58" s="7"/>
      <c r="E58" s="7"/>
      <c r="F58" s="7"/>
      <c r="G58" s="7"/>
      <c r="H58" s="1"/>
      <c r="I58" s="7" t="s">
        <v>17</v>
      </c>
      <c r="J58" s="7"/>
      <c r="K58" s="7"/>
      <c r="L58" s="7"/>
      <c r="M58" s="7"/>
    </row>
    <row r="59" spans="2:13" ht="12">
      <c r="B59" s="1" t="s">
        <v>1</v>
      </c>
      <c r="C59" s="1" t="s">
        <v>12</v>
      </c>
      <c r="D59" s="1" t="s">
        <v>13</v>
      </c>
      <c r="E59" s="1" t="s">
        <v>14</v>
      </c>
      <c r="F59" s="1" t="s">
        <v>15</v>
      </c>
      <c r="G59" s="1" t="s">
        <v>16</v>
      </c>
      <c r="H59" s="1"/>
      <c r="I59" s="1" t="s">
        <v>12</v>
      </c>
      <c r="J59" s="1" t="s">
        <v>13</v>
      </c>
      <c r="K59" s="1" t="s">
        <v>14</v>
      </c>
      <c r="L59" s="1" t="s">
        <v>15</v>
      </c>
      <c r="M59" s="1" t="s">
        <v>16</v>
      </c>
    </row>
    <row r="60" spans="2:13" ht="12">
      <c r="B60" s="1" t="s">
        <v>2</v>
      </c>
      <c r="C60" s="3">
        <f>C5/C31</f>
        <v>9.287925696594426</v>
      </c>
      <c r="D60" s="3">
        <f aca="true" t="shared" si="0" ref="D60:M60">D5/D31</f>
        <v>8.982035928143713</v>
      </c>
      <c r="E60" s="3">
        <f t="shared" si="0"/>
        <v>9.493670886075948</v>
      </c>
      <c r="F60" s="3">
        <f t="shared" si="0"/>
        <v>9.46372239747634</v>
      </c>
      <c r="G60" s="3">
        <f t="shared" si="0"/>
        <v>9.404388714733543</v>
      </c>
      <c r="H60" s="3"/>
      <c r="I60" s="3">
        <f t="shared" si="0"/>
        <v>33.222591362126245</v>
      </c>
      <c r="J60" s="3">
        <f t="shared" si="0"/>
        <v>12.698412698412698</v>
      </c>
      <c r="K60" s="3">
        <f t="shared" si="0"/>
        <v>6.451612903225807</v>
      </c>
      <c r="L60" s="3">
        <f t="shared" si="0"/>
        <v>3.0769230769230766</v>
      </c>
      <c r="M60" s="3">
        <f t="shared" si="0"/>
        <v>0</v>
      </c>
    </row>
    <row r="61" spans="2:13" ht="12">
      <c r="B61" s="1" t="s">
        <v>3</v>
      </c>
      <c r="C61" s="3">
        <f aca="true" t="shared" si="1" ref="C61:M61">C6/C32</f>
        <v>11.976047904191615</v>
      </c>
      <c r="D61" s="3">
        <f t="shared" si="1"/>
        <v>9.202453987730062</v>
      </c>
      <c r="E61" s="3">
        <f t="shared" si="1"/>
        <v>9.404388714733543</v>
      </c>
      <c r="F61" s="3">
        <f t="shared" si="1"/>
        <v>12.012012012012011</v>
      </c>
      <c r="G61" s="3">
        <f t="shared" si="1"/>
        <v>12.232415902140673</v>
      </c>
      <c r="H61" s="3"/>
      <c r="I61" s="3">
        <f t="shared" si="1"/>
        <v>9.06344410876133</v>
      </c>
      <c r="J61" s="3">
        <f t="shared" si="1"/>
        <v>12.820512820512821</v>
      </c>
      <c r="K61" s="3">
        <f t="shared" si="1"/>
        <v>9.06344410876133</v>
      </c>
      <c r="L61" s="3">
        <f t="shared" si="1"/>
        <v>9.202453987730062</v>
      </c>
      <c r="M61" s="3">
        <f t="shared" si="1"/>
        <v>12.307692307692307</v>
      </c>
    </row>
    <row r="62" spans="2:13" ht="12">
      <c r="B62" s="1" t="s">
        <v>4</v>
      </c>
      <c r="C62" s="3">
        <f aca="true" t="shared" si="2" ref="C62:M62">C7/C33</f>
        <v>15.503875968992247</v>
      </c>
      <c r="D62" s="3">
        <f t="shared" si="2"/>
        <v>15.625</v>
      </c>
      <c r="E62" s="3">
        <f t="shared" si="2"/>
        <v>15.32567049808429</v>
      </c>
      <c r="F62" s="3">
        <f t="shared" si="2"/>
        <v>15.037593984962406</v>
      </c>
      <c r="G62" s="3">
        <f t="shared" si="2"/>
        <v>19.607843137254903</v>
      </c>
      <c r="H62" s="3"/>
      <c r="I62" s="3">
        <f t="shared" si="2"/>
        <v>15.625</v>
      </c>
      <c r="J62" s="3">
        <f t="shared" si="2"/>
        <v>12</v>
      </c>
      <c r="K62" s="3">
        <f t="shared" si="2"/>
        <v>16.194331983805668</v>
      </c>
      <c r="L62" s="3">
        <f t="shared" si="2"/>
        <v>16.129032258064516</v>
      </c>
      <c r="M62" s="3">
        <f t="shared" si="2"/>
        <v>16.260162601626018</v>
      </c>
    </row>
    <row r="63" spans="2:13" ht="12">
      <c r="B63" s="1" t="s">
        <v>5</v>
      </c>
      <c r="C63" s="3">
        <f aca="true" t="shared" si="3" ref="C63:M63">C8/C34</f>
        <v>22.624434389140273</v>
      </c>
      <c r="D63" s="3">
        <f t="shared" si="3"/>
        <v>13.452914798206278</v>
      </c>
      <c r="E63" s="3">
        <f t="shared" si="3"/>
        <v>18.6046511627907</v>
      </c>
      <c r="F63" s="3">
        <f t="shared" si="3"/>
        <v>17.77777777777778</v>
      </c>
      <c r="G63" s="3">
        <f t="shared" si="3"/>
        <v>17.77777777777778</v>
      </c>
      <c r="H63" s="3"/>
      <c r="I63" s="3">
        <f t="shared" si="3"/>
        <v>17.316017316017316</v>
      </c>
      <c r="J63" s="3">
        <f t="shared" si="3"/>
        <v>18.01801801801802</v>
      </c>
      <c r="K63" s="3">
        <f t="shared" si="3"/>
        <v>14.492753623188404</v>
      </c>
      <c r="L63" s="3">
        <f t="shared" si="3"/>
        <v>18.51851851851852</v>
      </c>
      <c r="M63" s="3">
        <f t="shared" si="3"/>
        <v>17.937219730941703</v>
      </c>
    </row>
    <row r="64" spans="2:13" ht="12">
      <c r="B64" s="1" t="s">
        <v>7</v>
      </c>
      <c r="C64" s="3">
        <f aca="true" t="shared" si="4" ref="C64:M64">C9/C35</f>
        <v>96.7741935483871</v>
      </c>
      <c r="D64" s="3">
        <f t="shared" si="4"/>
        <v>76.92307692307692</v>
      </c>
      <c r="E64" s="3">
        <f t="shared" si="4"/>
        <v>40.16064257028113</v>
      </c>
      <c r="F64" s="3">
        <f t="shared" si="4"/>
        <v>15.936254980079681</v>
      </c>
      <c r="G64" s="3">
        <f t="shared" si="4"/>
        <v>20.920502092050206</v>
      </c>
      <c r="H64" s="3"/>
      <c r="I64" s="3">
        <f t="shared" si="4"/>
        <v>64.15094339622641</v>
      </c>
      <c r="J64" s="3">
        <f t="shared" si="4"/>
        <v>37.45318352059925</v>
      </c>
      <c r="K64" s="3">
        <f t="shared" si="4"/>
        <v>21.73913043478261</v>
      </c>
      <c r="L64" s="3">
        <f t="shared" si="4"/>
        <v>17.167381974248926</v>
      </c>
      <c r="M64" s="3">
        <f t="shared" si="4"/>
        <v>20.5761316872428</v>
      </c>
    </row>
    <row r="65" spans="2:13" ht="12">
      <c r="B65" s="1" t="s">
        <v>8</v>
      </c>
      <c r="C65" s="3">
        <f aca="true" t="shared" si="5" ref="C65:M65">C10/C36</f>
        <v>16.194331983805668</v>
      </c>
      <c r="D65" s="3">
        <f t="shared" si="5"/>
        <v>15.810276679841897</v>
      </c>
      <c r="E65" s="3">
        <f t="shared" si="5"/>
        <v>15.936254980079681</v>
      </c>
      <c r="F65" s="3">
        <f t="shared" si="5"/>
        <v>16.46090534979424</v>
      </c>
      <c r="G65" s="3">
        <f t="shared" si="5"/>
        <v>12.448132780082988</v>
      </c>
      <c r="H65" s="3"/>
      <c r="I65" s="3">
        <f t="shared" si="5"/>
        <v>16.260162601626018</v>
      </c>
      <c r="J65" s="3">
        <f t="shared" si="5"/>
        <v>17.02127659574468</v>
      </c>
      <c r="K65" s="3">
        <f t="shared" si="5"/>
        <v>17.02127659574468</v>
      </c>
      <c r="L65" s="3">
        <f t="shared" si="5"/>
        <v>17.241379310344826</v>
      </c>
      <c r="M65" s="3">
        <f t="shared" si="5"/>
        <v>16.806722689075627</v>
      </c>
    </row>
    <row r="66" spans="2:13" ht="12">
      <c r="B66" s="1" t="s">
        <v>9</v>
      </c>
      <c r="C66" s="3">
        <f aca="true" t="shared" si="6" ref="C66:M66">C11/C37</f>
        <v>24.291497975708502</v>
      </c>
      <c r="D66" s="3">
        <f t="shared" si="6"/>
        <v>24.489795918367346</v>
      </c>
      <c r="E66" s="3">
        <f t="shared" si="6"/>
        <v>24.59016393442623</v>
      </c>
      <c r="F66" s="3">
        <f t="shared" si="6"/>
        <v>24.59016393442623</v>
      </c>
      <c r="G66" s="3">
        <f t="shared" si="6"/>
        <v>24.896265560165975</v>
      </c>
      <c r="H66" s="3"/>
      <c r="I66" s="3">
        <f t="shared" si="6"/>
        <v>19.9203187250996</v>
      </c>
      <c r="J66" s="3">
        <f t="shared" si="6"/>
        <v>21.008403361344538</v>
      </c>
      <c r="K66" s="3">
        <f t="shared" si="6"/>
        <v>21.459227467811157</v>
      </c>
      <c r="L66" s="3">
        <f t="shared" si="6"/>
        <v>25.86206896551724</v>
      </c>
      <c r="M66" s="3">
        <f t="shared" si="6"/>
        <v>24.896265560165975</v>
      </c>
    </row>
    <row r="67" spans="2:13" ht="12">
      <c r="B67" s="1" t="s">
        <v>10</v>
      </c>
      <c r="C67" s="3">
        <f aca="true" t="shared" si="7" ref="C67:M67">C12/C38</f>
        <v>15.424164524421593</v>
      </c>
      <c r="D67" s="3">
        <f t="shared" si="7"/>
        <v>15.113350125944583</v>
      </c>
      <c r="E67" s="3">
        <f t="shared" si="7"/>
        <v>15.66579634464752</v>
      </c>
      <c r="F67" s="3">
        <f t="shared" si="7"/>
        <v>15.424164524421593</v>
      </c>
      <c r="G67" s="3">
        <f t="shared" si="7"/>
        <v>15.424164524421593</v>
      </c>
      <c r="H67" s="3"/>
      <c r="I67" s="3">
        <f t="shared" si="7"/>
        <v>15.503875968992247</v>
      </c>
      <c r="J67" s="3">
        <f t="shared" si="7"/>
        <v>15.037593984962406</v>
      </c>
      <c r="K67" s="3">
        <f t="shared" si="7"/>
        <v>13.089005235602095</v>
      </c>
      <c r="L67" s="3">
        <f t="shared" si="7"/>
        <v>15.189873417721518</v>
      </c>
      <c r="M67" s="3">
        <f t="shared" si="7"/>
        <v>15.915119363395226</v>
      </c>
    </row>
    <row r="70" spans="3:7" ht="12">
      <c r="C70" s="7" t="s">
        <v>18</v>
      </c>
      <c r="D70" s="7"/>
      <c r="E70" s="7"/>
      <c r="F70" s="7"/>
      <c r="G70" s="7"/>
    </row>
    <row r="71" spans="2:12" ht="12">
      <c r="B71" s="2" t="s">
        <v>6</v>
      </c>
      <c r="C71" s="1" t="s">
        <v>12</v>
      </c>
      <c r="D71" s="1" t="s">
        <v>13</v>
      </c>
      <c r="E71" s="1" t="s">
        <v>14</v>
      </c>
      <c r="F71" s="1" t="s">
        <v>15</v>
      </c>
      <c r="G71" s="1" t="s">
        <v>16</v>
      </c>
      <c r="I71" s="1" t="s">
        <v>19</v>
      </c>
      <c r="J71" s="1" t="s">
        <v>20</v>
      </c>
      <c r="K71" s="1" t="s">
        <v>21</v>
      </c>
      <c r="L71" s="1" t="s">
        <v>22</v>
      </c>
    </row>
    <row r="72" spans="2:12" ht="12">
      <c r="B72" s="1" t="s">
        <v>2</v>
      </c>
      <c r="C72" s="3">
        <f aca="true" t="shared" si="8" ref="C72:C78">C17/C44</f>
        <v>37.03703703703704</v>
      </c>
      <c r="D72" s="3">
        <f aca="true" t="shared" si="9" ref="D72:L72">D17/D44</f>
        <v>15.67398119122257</v>
      </c>
      <c r="E72" s="3">
        <f t="shared" si="9"/>
        <v>9.00900900900901</v>
      </c>
      <c r="F72" s="3">
        <f t="shared" si="9"/>
        <v>6.042296072507552</v>
      </c>
      <c r="G72" s="3">
        <f t="shared" si="9"/>
        <v>5.9347181008902075</v>
      </c>
      <c r="H72" s="3"/>
      <c r="I72" s="3">
        <f t="shared" si="9"/>
        <v>6.825938566552901</v>
      </c>
      <c r="J72" s="3">
        <f t="shared" si="9"/>
        <v>6.944444444444444</v>
      </c>
      <c r="K72" s="3">
        <f t="shared" si="9"/>
        <v>6.389776357827476</v>
      </c>
      <c r="L72" s="3">
        <f t="shared" si="9"/>
        <v>3.0769230769230766</v>
      </c>
    </row>
    <row r="73" spans="2:12" ht="12">
      <c r="B73" s="1" t="s">
        <v>3</v>
      </c>
      <c r="C73" s="3">
        <f t="shared" si="8"/>
        <v>11.695906432748536</v>
      </c>
      <c r="D73" s="3">
        <f aca="true" t="shared" si="10" ref="D73:G78">D18/D45</f>
        <v>8.771929824561402</v>
      </c>
      <c r="E73" s="3">
        <f t="shared" si="10"/>
        <v>8.875739644970414</v>
      </c>
      <c r="F73" s="3">
        <f t="shared" si="10"/>
        <v>9.00900900900901</v>
      </c>
      <c r="G73" s="3">
        <f t="shared" si="10"/>
        <v>12.084592145015105</v>
      </c>
      <c r="H73" s="3"/>
      <c r="I73" s="3">
        <f aca="true" t="shared" si="11" ref="I73:L78">I18/I45</f>
        <v>12.232415902140673</v>
      </c>
      <c r="J73" s="3">
        <f t="shared" si="11"/>
        <v>12.698412698412698</v>
      </c>
      <c r="K73" s="3">
        <f t="shared" si="11"/>
        <v>8.287292817679559</v>
      </c>
      <c r="L73" s="3">
        <f t="shared" si="11"/>
        <v>8.982035928143713</v>
      </c>
    </row>
    <row r="74" spans="2:12" ht="12">
      <c r="B74" s="1" t="s">
        <v>4</v>
      </c>
      <c r="C74" s="3">
        <f t="shared" si="8"/>
        <v>14.9812734082397</v>
      </c>
      <c r="D74" s="3">
        <f t="shared" si="10"/>
        <v>15.384615384615383</v>
      </c>
      <c r="E74" s="3">
        <f t="shared" si="10"/>
        <v>15.503875968992247</v>
      </c>
      <c r="F74" s="3">
        <f t="shared" si="10"/>
        <v>14.5985401459854</v>
      </c>
      <c r="G74" s="3">
        <f t="shared" si="10"/>
        <v>19.23076923076923</v>
      </c>
      <c r="H74" s="3"/>
      <c r="I74" s="3">
        <f t="shared" si="11"/>
        <v>16.447368421052634</v>
      </c>
      <c r="J74" s="3">
        <f t="shared" si="11"/>
        <v>13.745704467353953</v>
      </c>
      <c r="K74" s="3">
        <f t="shared" si="11"/>
        <v>13.623978201634877</v>
      </c>
      <c r="L74" s="3">
        <f t="shared" si="11"/>
        <v>15.20912547528517</v>
      </c>
    </row>
    <row r="75" spans="2:12" ht="12">
      <c r="B75" s="1" t="s">
        <v>5</v>
      </c>
      <c r="C75" s="3">
        <f t="shared" si="8"/>
        <v>17.77777777777778</v>
      </c>
      <c r="D75" s="3">
        <f t="shared" si="10"/>
        <v>17.937219730941703</v>
      </c>
      <c r="E75" s="3">
        <f t="shared" si="10"/>
        <v>18.433179723502306</v>
      </c>
      <c r="F75" s="3">
        <f t="shared" si="10"/>
        <v>22.52252252252252</v>
      </c>
      <c r="G75" s="3">
        <f t="shared" si="10"/>
        <v>22.93577981651376</v>
      </c>
      <c r="H75" s="3"/>
      <c r="I75" s="3">
        <f t="shared" si="11"/>
        <v>16.447368421052634</v>
      </c>
      <c r="J75" s="3">
        <f t="shared" si="11"/>
        <v>11.76470588235294</v>
      </c>
      <c r="K75" s="3">
        <f t="shared" si="11"/>
        <v>11.976047904191615</v>
      </c>
      <c r="L75" s="3">
        <f t="shared" si="11"/>
        <v>18.264840182648403</v>
      </c>
    </row>
    <row r="76" spans="2:12" ht="12">
      <c r="B76" s="1" t="s">
        <v>7</v>
      </c>
      <c r="C76" s="3">
        <f t="shared" si="8"/>
        <v>103.44827586206895</v>
      </c>
      <c r="D76" s="3">
        <f t="shared" si="10"/>
        <v>80.76923076923076</v>
      </c>
      <c r="E76" s="3">
        <f t="shared" si="10"/>
        <v>41.98473282442748</v>
      </c>
      <c r="F76" s="3">
        <f t="shared" si="10"/>
        <v>23.25581395348837</v>
      </c>
      <c r="G76" s="3">
        <f t="shared" si="10"/>
        <v>16.597510373443985</v>
      </c>
      <c r="H76" s="3"/>
      <c r="I76" s="3">
        <f t="shared" si="11"/>
        <v>19.867549668874172</v>
      </c>
      <c r="J76" s="3">
        <f t="shared" si="11"/>
        <v>37.67123287671233</v>
      </c>
      <c r="K76" s="3">
        <f t="shared" si="11"/>
        <v>24.456521739130434</v>
      </c>
      <c r="L76" s="3">
        <f t="shared" si="11"/>
        <v>20.491803278688526</v>
      </c>
    </row>
    <row r="77" spans="2:12" ht="12">
      <c r="B77" s="1" t="s">
        <v>8</v>
      </c>
      <c r="C77" s="3">
        <f t="shared" si="8"/>
        <v>18.51851851851852</v>
      </c>
      <c r="D77" s="3">
        <f t="shared" si="10"/>
        <v>15.748031496062993</v>
      </c>
      <c r="E77" s="3">
        <f t="shared" si="10"/>
        <v>16.46090534979424</v>
      </c>
      <c r="F77" s="3">
        <f t="shared" si="10"/>
        <v>15.748031496062993</v>
      </c>
      <c r="G77" s="3">
        <f t="shared" si="10"/>
        <v>20.408163265306122</v>
      </c>
      <c r="H77" s="3"/>
      <c r="I77" s="3">
        <f t="shared" si="11"/>
        <v>16.835016835016837</v>
      </c>
      <c r="J77" s="3">
        <f t="shared" si="11"/>
        <v>13.793103448275863</v>
      </c>
      <c r="K77" s="3">
        <f t="shared" si="11"/>
        <v>11.46131805157593</v>
      </c>
      <c r="L77" s="3">
        <f t="shared" si="11"/>
        <v>17.02127659574468</v>
      </c>
    </row>
    <row r="78" spans="2:12" ht="12">
      <c r="B78" s="1" t="s">
        <v>9</v>
      </c>
      <c r="C78" s="3">
        <f t="shared" si="8"/>
        <v>24.999999999999996</v>
      </c>
      <c r="D78" s="3">
        <f t="shared" si="10"/>
        <v>24</v>
      </c>
      <c r="E78" s="3">
        <f t="shared" si="10"/>
        <v>23.715415019762844</v>
      </c>
      <c r="F78" s="3">
        <f t="shared" si="10"/>
        <v>28.225806451612904</v>
      </c>
      <c r="G78" s="3">
        <f t="shared" si="10"/>
        <v>27.77777777777778</v>
      </c>
      <c r="H78" s="3"/>
      <c r="I78" s="3">
        <f t="shared" si="11"/>
        <v>21.201413427561835</v>
      </c>
      <c r="J78" s="3">
        <f t="shared" si="11"/>
        <v>17.79359430604982</v>
      </c>
      <c r="K78" s="3">
        <f t="shared" si="11"/>
        <v>18.46153846153846</v>
      </c>
      <c r="L78" s="3">
        <f t="shared" si="11"/>
        <v>24.793388429752067</v>
      </c>
    </row>
    <row r="79" spans="2:12" ht="12">
      <c r="B79" s="1" t="s">
        <v>10</v>
      </c>
      <c r="C79" s="3">
        <f aca="true" t="shared" si="12" ref="C79:L79">C24/C51</f>
        <v>17.76649746192893</v>
      </c>
      <c r="D79" s="3">
        <f t="shared" si="12"/>
        <v>15.228426395939085</v>
      </c>
      <c r="E79" s="3">
        <f t="shared" si="12"/>
        <v>18.32460732984293</v>
      </c>
      <c r="F79" s="3">
        <f t="shared" si="12"/>
        <v>14.778325123152708</v>
      </c>
      <c r="G79" s="3">
        <f t="shared" si="12"/>
        <v>17.76649746192893</v>
      </c>
      <c r="H79" s="3"/>
      <c r="I79" s="3">
        <f t="shared" si="12"/>
        <v>15.503875968992247</v>
      </c>
      <c r="J79" s="3">
        <f t="shared" si="12"/>
        <v>17.456359102244388</v>
      </c>
      <c r="K79" s="3">
        <f t="shared" si="12"/>
        <v>17.76649746192893</v>
      </c>
      <c r="L79" s="3">
        <f t="shared" si="12"/>
        <v>17.114914425427873</v>
      </c>
    </row>
  </sheetData>
  <mergeCells count="9">
    <mergeCell ref="C58:G58"/>
    <mergeCell ref="I58:M58"/>
    <mergeCell ref="C70:G70"/>
    <mergeCell ref="C3:G3"/>
    <mergeCell ref="I3:M3"/>
    <mergeCell ref="C15:G15"/>
    <mergeCell ref="C29:G29"/>
    <mergeCell ref="I29:M29"/>
    <mergeCell ref="C42:G4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C14" sqref="C14:L15"/>
    </sheetView>
  </sheetViews>
  <sheetFormatPr defaultColWidth="8.8515625" defaultRowHeight="12.75"/>
  <cols>
    <col min="1" max="1" width="22.8515625" style="0" bestFit="1" customWidth="1"/>
    <col min="2" max="2" width="23.140625" style="0" bestFit="1" customWidth="1"/>
    <col min="3" max="8" width="6.140625" style="0" bestFit="1" customWidth="1"/>
    <col min="9" max="9" width="10.28125" style="0" bestFit="1" customWidth="1"/>
    <col min="10" max="10" width="15.8515625" style="0" bestFit="1" customWidth="1"/>
    <col min="11" max="11" width="19.140625" style="0" bestFit="1" customWidth="1"/>
    <col min="12" max="14" width="6.140625" style="0" bestFit="1" customWidth="1"/>
  </cols>
  <sheetData>
    <row r="1" ht="12">
      <c r="A1" t="s">
        <v>23</v>
      </c>
    </row>
    <row r="2" spans="3:13" ht="12">
      <c r="C2" s="7" t="s">
        <v>11</v>
      </c>
      <c r="D2" s="7"/>
      <c r="E2" s="7"/>
      <c r="F2" s="7"/>
      <c r="G2" s="7"/>
      <c r="H2" s="1"/>
      <c r="I2" s="7" t="s">
        <v>17</v>
      </c>
      <c r="J2" s="7"/>
      <c r="K2" s="7"/>
      <c r="L2" s="7"/>
      <c r="M2" s="7"/>
    </row>
    <row r="3" spans="2:13" ht="12">
      <c r="B3" t="s">
        <v>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/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</row>
    <row r="4" spans="2:13" ht="12">
      <c r="B4" s="1" t="s">
        <v>2</v>
      </c>
      <c r="C4">
        <v>5</v>
      </c>
      <c r="D4">
        <v>4</v>
      </c>
      <c r="E4">
        <v>4</v>
      </c>
      <c r="F4">
        <v>4</v>
      </c>
      <c r="G4">
        <v>4</v>
      </c>
      <c r="I4">
        <v>14</v>
      </c>
      <c r="J4">
        <v>6</v>
      </c>
      <c r="K4">
        <v>3</v>
      </c>
      <c r="L4">
        <v>3</v>
      </c>
      <c r="M4">
        <v>3</v>
      </c>
    </row>
    <row r="5" spans="2:13" ht="12">
      <c r="B5" s="1" t="s">
        <v>3</v>
      </c>
      <c r="C5">
        <v>5</v>
      </c>
      <c r="D5">
        <v>3</v>
      </c>
      <c r="E5">
        <v>4</v>
      </c>
      <c r="F5">
        <v>4</v>
      </c>
      <c r="G5">
        <v>4</v>
      </c>
      <c r="I5">
        <v>5</v>
      </c>
      <c r="J5">
        <v>5</v>
      </c>
      <c r="K5">
        <v>4</v>
      </c>
      <c r="L5">
        <v>4</v>
      </c>
      <c r="M5">
        <v>4</v>
      </c>
    </row>
    <row r="6" spans="2:13" ht="12">
      <c r="B6" s="1" t="s">
        <v>4</v>
      </c>
      <c r="C6">
        <v>5</v>
      </c>
      <c r="D6">
        <v>4</v>
      </c>
      <c r="E6">
        <v>5</v>
      </c>
      <c r="F6">
        <v>5</v>
      </c>
      <c r="G6">
        <v>5</v>
      </c>
      <c r="I6">
        <v>5</v>
      </c>
      <c r="J6">
        <v>5</v>
      </c>
      <c r="K6">
        <v>5</v>
      </c>
      <c r="L6">
        <v>5</v>
      </c>
      <c r="M6">
        <v>5</v>
      </c>
    </row>
    <row r="7" spans="2:13" ht="12">
      <c r="B7" s="1" t="s">
        <v>5</v>
      </c>
      <c r="C7">
        <v>6</v>
      </c>
      <c r="D7">
        <v>5</v>
      </c>
      <c r="E7">
        <v>5</v>
      </c>
      <c r="F7">
        <v>5</v>
      </c>
      <c r="G7">
        <v>5</v>
      </c>
      <c r="I7">
        <v>4</v>
      </c>
      <c r="J7">
        <v>4</v>
      </c>
      <c r="K7">
        <v>4</v>
      </c>
      <c r="L7">
        <v>5</v>
      </c>
      <c r="M7">
        <v>4</v>
      </c>
    </row>
    <row r="8" spans="2:13" ht="12">
      <c r="B8" s="1" t="s">
        <v>7</v>
      </c>
      <c r="C8">
        <v>41</v>
      </c>
      <c r="D8">
        <v>42</v>
      </c>
      <c r="E8">
        <v>21</v>
      </c>
      <c r="F8">
        <v>6</v>
      </c>
      <c r="G8">
        <v>6</v>
      </c>
      <c r="I8">
        <v>40</v>
      </c>
      <c r="J8">
        <v>20</v>
      </c>
      <c r="K8">
        <v>6</v>
      </c>
      <c r="L8">
        <v>7</v>
      </c>
      <c r="M8">
        <v>7</v>
      </c>
    </row>
    <row r="9" spans="2:13" ht="12">
      <c r="B9" s="1" t="s">
        <v>8</v>
      </c>
      <c r="C9">
        <v>5</v>
      </c>
      <c r="D9">
        <v>4</v>
      </c>
      <c r="E9">
        <v>4</v>
      </c>
      <c r="F9">
        <v>4</v>
      </c>
      <c r="G9">
        <v>3</v>
      </c>
      <c r="I9">
        <v>4</v>
      </c>
      <c r="J9">
        <v>4</v>
      </c>
      <c r="K9">
        <v>4</v>
      </c>
      <c r="L9">
        <v>4</v>
      </c>
      <c r="M9">
        <v>4</v>
      </c>
    </row>
    <row r="10" spans="2:13" ht="12">
      <c r="B10" s="1" t="s">
        <v>9</v>
      </c>
      <c r="C10">
        <v>8</v>
      </c>
      <c r="D10">
        <v>7</v>
      </c>
      <c r="E10">
        <v>7</v>
      </c>
      <c r="F10">
        <v>7</v>
      </c>
      <c r="G10">
        <v>7</v>
      </c>
      <c r="I10">
        <v>6</v>
      </c>
      <c r="J10">
        <v>6</v>
      </c>
      <c r="K10">
        <v>6</v>
      </c>
      <c r="L10">
        <v>7</v>
      </c>
      <c r="M10">
        <v>7</v>
      </c>
    </row>
    <row r="11" spans="2:13" ht="12">
      <c r="B11" s="1" t="s">
        <v>10</v>
      </c>
      <c r="C11">
        <v>6</v>
      </c>
      <c r="D11">
        <v>6</v>
      </c>
      <c r="E11">
        <v>6</v>
      </c>
      <c r="F11">
        <v>5</v>
      </c>
      <c r="G11">
        <v>5</v>
      </c>
      <c r="I11">
        <v>6</v>
      </c>
      <c r="J11">
        <v>6</v>
      </c>
      <c r="K11">
        <v>6</v>
      </c>
      <c r="L11">
        <v>5</v>
      </c>
      <c r="M11">
        <v>6</v>
      </c>
    </row>
    <row r="12" ht="12">
      <c r="C12" t="s">
        <v>0</v>
      </c>
    </row>
    <row r="14" spans="3:7" ht="12">
      <c r="C14" s="7" t="s">
        <v>18</v>
      </c>
      <c r="D14" s="7"/>
      <c r="E14" s="7"/>
      <c r="F14" s="7"/>
      <c r="G14" s="7"/>
    </row>
    <row r="15" spans="2:12" ht="12">
      <c r="B15" t="s">
        <v>6</v>
      </c>
      <c r="C15" s="1" t="s">
        <v>12</v>
      </c>
      <c r="D15" s="1" t="s">
        <v>13</v>
      </c>
      <c r="E15" s="1" t="s">
        <v>14</v>
      </c>
      <c r="F15" s="1" t="s">
        <v>15</v>
      </c>
      <c r="G15" s="1" t="s">
        <v>16</v>
      </c>
      <c r="I15" s="1" t="s">
        <v>19</v>
      </c>
      <c r="J15" s="1" t="s">
        <v>20</v>
      </c>
      <c r="K15" s="1" t="s">
        <v>21</v>
      </c>
      <c r="L15" s="1" t="s">
        <v>22</v>
      </c>
    </row>
    <row r="16" spans="2:12" ht="12">
      <c r="B16" s="1" t="s">
        <v>2</v>
      </c>
      <c r="C16">
        <v>13</v>
      </c>
      <c r="D16">
        <v>7</v>
      </c>
      <c r="E16">
        <v>3</v>
      </c>
      <c r="F16">
        <v>3</v>
      </c>
      <c r="G16">
        <v>4</v>
      </c>
      <c r="I16">
        <v>3</v>
      </c>
      <c r="J16">
        <v>2</v>
      </c>
      <c r="K16">
        <v>2</v>
      </c>
      <c r="L16">
        <v>2</v>
      </c>
    </row>
    <row r="17" spans="2:12" ht="12">
      <c r="B17" s="1" t="s">
        <v>3</v>
      </c>
      <c r="C17">
        <v>5</v>
      </c>
      <c r="D17">
        <v>4</v>
      </c>
      <c r="E17">
        <v>4</v>
      </c>
      <c r="F17">
        <v>3</v>
      </c>
      <c r="G17">
        <v>4</v>
      </c>
      <c r="I17">
        <v>4</v>
      </c>
      <c r="J17">
        <v>4</v>
      </c>
      <c r="K17">
        <v>4</v>
      </c>
      <c r="L17">
        <v>4</v>
      </c>
    </row>
    <row r="18" spans="2:12" ht="12">
      <c r="B18" s="1" t="s">
        <v>4</v>
      </c>
      <c r="C18">
        <v>5</v>
      </c>
      <c r="D18">
        <v>5</v>
      </c>
      <c r="E18">
        <v>5</v>
      </c>
      <c r="F18">
        <v>5</v>
      </c>
      <c r="G18">
        <v>5</v>
      </c>
      <c r="I18">
        <v>5</v>
      </c>
      <c r="J18">
        <v>4</v>
      </c>
      <c r="K18">
        <v>4</v>
      </c>
      <c r="L18">
        <v>5</v>
      </c>
    </row>
    <row r="19" spans="2:12" ht="12">
      <c r="B19" s="1" t="s">
        <v>5</v>
      </c>
      <c r="C19">
        <v>5</v>
      </c>
      <c r="D19">
        <v>5</v>
      </c>
      <c r="E19">
        <v>5</v>
      </c>
      <c r="F19">
        <v>5</v>
      </c>
      <c r="G19">
        <v>5</v>
      </c>
      <c r="I19">
        <v>5</v>
      </c>
      <c r="J19">
        <v>4</v>
      </c>
      <c r="K19">
        <v>4</v>
      </c>
      <c r="L19">
        <v>5</v>
      </c>
    </row>
    <row r="20" spans="2:12" ht="12">
      <c r="B20" s="1" t="s">
        <v>7</v>
      </c>
      <c r="C20">
        <v>46</v>
      </c>
      <c r="D20">
        <v>44</v>
      </c>
      <c r="E20">
        <v>26</v>
      </c>
      <c r="F20">
        <v>7</v>
      </c>
      <c r="G20">
        <v>6</v>
      </c>
      <c r="I20">
        <v>11</v>
      </c>
      <c r="J20">
        <v>16</v>
      </c>
      <c r="K20">
        <v>13</v>
      </c>
      <c r="L20">
        <v>6</v>
      </c>
    </row>
    <row r="21" spans="2:12" ht="12">
      <c r="B21" s="1" t="s">
        <v>8</v>
      </c>
      <c r="C21">
        <v>5</v>
      </c>
      <c r="D21">
        <v>5</v>
      </c>
      <c r="E21">
        <v>5</v>
      </c>
      <c r="F21">
        <v>5</v>
      </c>
      <c r="G21">
        <v>5</v>
      </c>
      <c r="I21">
        <v>5</v>
      </c>
      <c r="J21">
        <v>5</v>
      </c>
      <c r="K21">
        <v>5</v>
      </c>
      <c r="L21">
        <v>4</v>
      </c>
    </row>
    <row r="22" spans="2:12" ht="12">
      <c r="B22" s="1" t="s">
        <v>9</v>
      </c>
      <c r="C22">
        <v>9</v>
      </c>
      <c r="D22">
        <v>8</v>
      </c>
      <c r="E22">
        <v>9</v>
      </c>
      <c r="F22">
        <v>8</v>
      </c>
      <c r="G22">
        <v>8</v>
      </c>
      <c r="I22">
        <v>6</v>
      </c>
      <c r="J22">
        <v>6</v>
      </c>
      <c r="K22">
        <v>6</v>
      </c>
      <c r="L22">
        <v>9</v>
      </c>
    </row>
    <row r="23" spans="2:12" ht="12">
      <c r="B23" s="1" t="s">
        <v>10</v>
      </c>
      <c r="C23">
        <v>8</v>
      </c>
      <c r="D23">
        <v>8</v>
      </c>
      <c r="E23">
        <v>7</v>
      </c>
      <c r="F23">
        <v>8</v>
      </c>
      <c r="G23">
        <v>7</v>
      </c>
      <c r="I23">
        <v>7</v>
      </c>
      <c r="J23">
        <v>7</v>
      </c>
      <c r="K23">
        <v>7</v>
      </c>
      <c r="L23">
        <v>7</v>
      </c>
    </row>
    <row r="24" spans="2:3" ht="12">
      <c r="B24" t="s">
        <v>0</v>
      </c>
      <c r="C24" t="s">
        <v>0</v>
      </c>
    </row>
    <row r="27" spans="1:3" ht="12">
      <c r="A27" t="s">
        <v>24</v>
      </c>
      <c r="C27" t="s">
        <v>0</v>
      </c>
    </row>
    <row r="28" spans="3:13" ht="12">
      <c r="C28" s="7" t="s">
        <v>11</v>
      </c>
      <c r="D28" s="7"/>
      <c r="E28" s="7"/>
      <c r="F28" s="7"/>
      <c r="G28" s="7"/>
      <c r="H28" s="1"/>
      <c r="I28" s="7" t="s">
        <v>17</v>
      </c>
      <c r="J28" s="7"/>
      <c r="K28" s="7"/>
      <c r="L28" s="7"/>
      <c r="M28" s="7"/>
    </row>
    <row r="29" spans="2:13" ht="12">
      <c r="B29" s="1" t="s">
        <v>1</v>
      </c>
      <c r="C29" s="1" t="s">
        <v>12</v>
      </c>
      <c r="D29" s="1" t="s">
        <v>13</v>
      </c>
      <c r="E29" s="1" t="s">
        <v>14</v>
      </c>
      <c r="F29" s="1" t="s">
        <v>15</v>
      </c>
      <c r="G29" s="1" t="s">
        <v>16</v>
      </c>
      <c r="H29" s="1"/>
      <c r="I29" s="1" t="s">
        <v>12</v>
      </c>
      <c r="J29" s="1" t="s">
        <v>13</v>
      </c>
      <c r="K29" s="1" t="s">
        <v>14</v>
      </c>
      <c r="L29" s="1" t="s">
        <v>15</v>
      </c>
      <c r="M29" s="1" t="s">
        <v>16</v>
      </c>
    </row>
    <row r="30" spans="2:14" ht="12">
      <c r="B30" s="1" t="s">
        <v>2</v>
      </c>
      <c r="C30" s="4">
        <v>0.421</v>
      </c>
      <c r="D30" s="4">
        <v>0.43</v>
      </c>
      <c r="E30" s="4">
        <v>0.421</v>
      </c>
      <c r="F30" s="4">
        <v>0.422</v>
      </c>
      <c r="G30" s="4">
        <v>0.421</v>
      </c>
      <c r="H30" s="4"/>
      <c r="I30" s="4">
        <v>0.418</v>
      </c>
      <c r="J30" s="4">
        <v>0.42</v>
      </c>
      <c r="K30" s="4">
        <v>0.42</v>
      </c>
      <c r="L30" s="4">
        <v>0.439</v>
      </c>
      <c r="M30" s="4">
        <v>0.424</v>
      </c>
      <c r="N30" s="4"/>
    </row>
    <row r="31" spans="2:14" ht="12">
      <c r="B31" s="1" t="s">
        <v>3</v>
      </c>
      <c r="C31" s="4">
        <v>0.44</v>
      </c>
      <c r="D31" s="4">
        <v>0.438</v>
      </c>
      <c r="E31" s="4">
        <v>0.439</v>
      </c>
      <c r="F31" s="4">
        <v>0.444</v>
      </c>
      <c r="G31" s="4">
        <v>0.434</v>
      </c>
      <c r="H31" s="4"/>
      <c r="I31" s="4">
        <v>0.452</v>
      </c>
      <c r="J31" s="4">
        <v>0.436</v>
      </c>
      <c r="K31" s="4">
        <v>0.441</v>
      </c>
      <c r="L31" s="4">
        <v>0.446</v>
      </c>
      <c r="M31" s="4">
        <v>0.433</v>
      </c>
      <c r="N31" s="4"/>
    </row>
    <row r="32" spans="2:14" ht="12">
      <c r="B32" s="1" t="s">
        <v>4</v>
      </c>
      <c r="C32" s="4">
        <v>0.36</v>
      </c>
      <c r="D32" s="4">
        <v>0.359</v>
      </c>
      <c r="E32" s="4">
        <v>0.366</v>
      </c>
      <c r="F32" s="4">
        <v>0.371</v>
      </c>
      <c r="G32" s="4">
        <v>0.353</v>
      </c>
      <c r="H32" s="4"/>
      <c r="I32" s="4">
        <v>0.373</v>
      </c>
      <c r="J32" s="4">
        <v>0.356</v>
      </c>
      <c r="K32" s="4">
        <v>0.362</v>
      </c>
      <c r="L32" s="4">
        <v>0.35100000000000003</v>
      </c>
      <c r="M32" s="4">
        <v>0.33</v>
      </c>
      <c r="N32" s="4"/>
    </row>
    <row r="33" spans="2:14" ht="12">
      <c r="B33" s="1" t="s">
        <v>5</v>
      </c>
      <c r="C33" s="4">
        <v>0.29</v>
      </c>
      <c r="D33" s="4">
        <v>0.296</v>
      </c>
      <c r="E33" s="4">
        <v>0.273</v>
      </c>
      <c r="F33" s="4">
        <v>0.343</v>
      </c>
      <c r="G33" s="4">
        <v>0.342</v>
      </c>
      <c r="H33" s="4"/>
      <c r="I33" s="4">
        <v>0.326</v>
      </c>
      <c r="J33" s="4">
        <v>0.332</v>
      </c>
      <c r="K33" s="4">
        <v>0.28800000000000003</v>
      </c>
      <c r="L33" s="4">
        <v>0.276</v>
      </c>
      <c r="M33" s="4">
        <v>0.28400000000000003</v>
      </c>
      <c r="N33" s="4"/>
    </row>
    <row r="34" spans="2:14" ht="12">
      <c r="B34" s="1" t="s">
        <v>7</v>
      </c>
      <c r="C34" s="4">
        <v>0.298</v>
      </c>
      <c r="D34" s="4">
        <v>0.324</v>
      </c>
      <c r="E34" s="4">
        <v>0.337</v>
      </c>
      <c r="F34" s="4">
        <v>0.325</v>
      </c>
      <c r="G34" s="4">
        <v>0.313</v>
      </c>
      <c r="H34" s="4"/>
      <c r="I34" s="4">
        <v>0.363</v>
      </c>
      <c r="J34" s="4">
        <v>0.35</v>
      </c>
      <c r="K34" s="4">
        <v>0.301</v>
      </c>
      <c r="L34" s="4">
        <v>0.299</v>
      </c>
      <c r="M34" s="4">
        <v>0.311</v>
      </c>
      <c r="N34" s="4"/>
    </row>
    <row r="35" spans="2:14" ht="12">
      <c r="B35" s="1" t="s">
        <v>8</v>
      </c>
      <c r="C35" s="4">
        <v>0.307</v>
      </c>
      <c r="D35" s="4">
        <v>0.315</v>
      </c>
      <c r="E35" s="4">
        <v>0.306</v>
      </c>
      <c r="F35" s="4">
        <v>0.301</v>
      </c>
      <c r="G35" s="4">
        <v>0.298</v>
      </c>
      <c r="H35" s="4"/>
      <c r="I35" s="4">
        <v>0.322</v>
      </c>
      <c r="J35" s="4">
        <v>0.29</v>
      </c>
      <c r="K35" s="4">
        <v>0.304</v>
      </c>
      <c r="L35" s="4">
        <v>0.28800000000000003</v>
      </c>
      <c r="M35" s="4">
        <v>0.309</v>
      </c>
      <c r="N35" s="4"/>
    </row>
    <row r="36" spans="2:14" ht="12">
      <c r="B36" s="1" t="s">
        <v>9</v>
      </c>
      <c r="C36" s="4">
        <v>0.314</v>
      </c>
      <c r="D36" s="4">
        <v>0.313</v>
      </c>
      <c r="E36" s="4">
        <v>0.315</v>
      </c>
      <c r="F36" s="4">
        <v>0.317</v>
      </c>
      <c r="G36" s="4">
        <v>0.307</v>
      </c>
      <c r="H36" s="4"/>
      <c r="I36" s="4">
        <v>0.325</v>
      </c>
      <c r="J36" s="4">
        <v>0.311</v>
      </c>
      <c r="K36" s="4">
        <v>0.311</v>
      </c>
      <c r="L36" s="4">
        <v>0.312</v>
      </c>
      <c r="M36" s="4">
        <v>0.32</v>
      </c>
      <c r="N36" s="4"/>
    </row>
    <row r="37" spans="2:14" ht="12">
      <c r="B37" s="1" t="s">
        <v>10</v>
      </c>
      <c r="C37" s="4">
        <v>0.453</v>
      </c>
      <c r="D37" s="4">
        <v>0.47</v>
      </c>
      <c r="E37" s="4">
        <v>0.461</v>
      </c>
      <c r="F37" s="4">
        <v>0.47100000000000003</v>
      </c>
      <c r="G37" s="4">
        <v>0.46</v>
      </c>
      <c r="H37" s="4"/>
      <c r="I37" s="4">
        <v>0.47600000000000003</v>
      </c>
      <c r="J37" s="4">
        <v>0.47600000000000003</v>
      </c>
      <c r="K37" s="4">
        <v>0.467</v>
      </c>
      <c r="L37" s="4">
        <v>0.47300000000000003</v>
      </c>
      <c r="M37" s="4">
        <v>0.464</v>
      </c>
      <c r="N37" s="4"/>
    </row>
    <row r="38" ht="12">
      <c r="C38" t="s">
        <v>0</v>
      </c>
    </row>
    <row r="40" ht="12">
      <c r="C40" t="s">
        <v>0</v>
      </c>
    </row>
    <row r="41" spans="3:7" ht="12">
      <c r="C41" s="7" t="s">
        <v>18</v>
      </c>
      <c r="D41" s="7"/>
      <c r="E41" s="7"/>
      <c r="F41" s="7"/>
      <c r="G41" s="7"/>
    </row>
    <row r="42" spans="2:12" ht="12">
      <c r="B42" s="1" t="s">
        <v>6</v>
      </c>
      <c r="C42" s="1" t="s">
        <v>12</v>
      </c>
      <c r="D42" s="1" t="s">
        <v>13</v>
      </c>
      <c r="E42" s="1" t="s">
        <v>14</v>
      </c>
      <c r="F42" s="1" t="s">
        <v>15</v>
      </c>
      <c r="G42" s="1" t="s">
        <v>16</v>
      </c>
      <c r="I42" s="1" t="s">
        <v>19</v>
      </c>
      <c r="J42" s="1" t="s">
        <v>20</v>
      </c>
      <c r="K42" s="1" t="s">
        <v>21</v>
      </c>
      <c r="L42" s="1" t="s">
        <v>22</v>
      </c>
    </row>
    <row r="43" spans="2:14" ht="12">
      <c r="B43" s="1" t="s">
        <v>2</v>
      </c>
      <c r="C43" s="4">
        <v>0.399</v>
      </c>
      <c r="D43" s="4">
        <v>0.426</v>
      </c>
      <c r="E43" s="4">
        <v>0.425</v>
      </c>
      <c r="F43" s="4">
        <v>0.367</v>
      </c>
      <c r="G43" s="4">
        <v>0.406</v>
      </c>
      <c r="H43" s="4"/>
      <c r="I43" s="4">
        <v>0.355</v>
      </c>
      <c r="J43" s="4">
        <v>0.358</v>
      </c>
      <c r="K43" s="4">
        <v>0.376</v>
      </c>
      <c r="L43" s="4">
        <v>0.41400000000000003</v>
      </c>
      <c r="M43" s="4"/>
      <c r="N43" s="4"/>
    </row>
    <row r="44" spans="2:14" ht="12">
      <c r="B44" s="1" t="s">
        <v>3</v>
      </c>
      <c r="C44" s="4">
        <v>0.446</v>
      </c>
      <c r="D44" s="4">
        <v>0.451</v>
      </c>
      <c r="E44" s="4">
        <v>0.442</v>
      </c>
      <c r="F44" s="4">
        <v>0.438</v>
      </c>
      <c r="G44" s="4">
        <v>0.444</v>
      </c>
      <c r="H44" s="4"/>
      <c r="I44" s="4">
        <v>0.389</v>
      </c>
      <c r="J44" s="4">
        <v>0.378</v>
      </c>
      <c r="K44" s="4">
        <v>0.418</v>
      </c>
      <c r="L44" s="4">
        <v>0.434</v>
      </c>
      <c r="M44" s="4"/>
      <c r="N44" s="4"/>
    </row>
    <row r="45" spans="2:14" ht="12">
      <c r="B45" s="1" t="s">
        <v>4</v>
      </c>
      <c r="C45" s="4">
        <v>0.379</v>
      </c>
      <c r="D45" s="4">
        <v>0.381</v>
      </c>
      <c r="E45" s="4">
        <v>0.37</v>
      </c>
      <c r="F45" s="4">
        <v>0.381</v>
      </c>
      <c r="G45" s="4">
        <v>0.359</v>
      </c>
      <c r="H45" s="4"/>
      <c r="I45" s="4">
        <v>0.373</v>
      </c>
      <c r="J45" s="4">
        <v>0.355</v>
      </c>
      <c r="K45" s="4">
        <v>0.423</v>
      </c>
      <c r="L45" s="4">
        <v>0.368</v>
      </c>
      <c r="M45" s="4"/>
      <c r="N45" s="4"/>
    </row>
    <row r="46" spans="2:14" ht="12">
      <c r="B46" s="1" t="s">
        <v>5</v>
      </c>
      <c r="C46" s="4">
        <v>0.292</v>
      </c>
      <c r="D46" s="4">
        <v>0.304</v>
      </c>
      <c r="E46" s="4">
        <v>0.314</v>
      </c>
      <c r="F46" s="4">
        <v>0.299</v>
      </c>
      <c r="G46" s="4">
        <v>0.326</v>
      </c>
      <c r="H46" s="4"/>
      <c r="I46" s="4">
        <v>0.38</v>
      </c>
      <c r="J46" s="4">
        <v>0.41600000000000004</v>
      </c>
      <c r="K46" s="4">
        <v>0.397</v>
      </c>
      <c r="L46" s="4">
        <v>0.27</v>
      </c>
      <c r="M46" s="4"/>
      <c r="N46" s="4"/>
    </row>
    <row r="47" spans="2:14" ht="12">
      <c r="B47" s="1" t="s">
        <v>7</v>
      </c>
      <c r="C47" s="4">
        <v>0.299</v>
      </c>
      <c r="D47" s="4">
        <v>0.322</v>
      </c>
      <c r="E47" s="4">
        <v>0.34800000000000003</v>
      </c>
      <c r="F47" s="4">
        <v>0.333</v>
      </c>
      <c r="G47" s="4">
        <v>0.313</v>
      </c>
      <c r="H47" s="4"/>
      <c r="I47" s="4">
        <v>0.371</v>
      </c>
      <c r="J47" s="4">
        <v>0.353</v>
      </c>
      <c r="K47" s="4">
        <v>0.418</v>
      </c>
      <c r="L47" s="4">
        <v>0.315</v>
      </c>
      <c r="M47" s="4"/>
      <c r="N47" s="4"/>
    </row>
    <row r="48" spans="2:14" ht="12">
      <c r="B48" s="1" t="s">
        <v>8</v>
      </c>
      <c r="C48" s="4">
        <v>0.335</v>
      </c>
      <c r="D48" s="4">
        <v>0.322</v>
      </c>
      <c r="E48" s="4">
        <v>0.306</v>
      </c>
      <c r="F48" s="4">
        <v>0.314</v>
      </c>
      <c r="G48" s="4">
        <v>0.312</v>
      </c>
      <c r="H48" s="4"/>
      <c r="I48" s="4">
        <v>0.364</v>
      </c>
      <c r="J48" s="4">
        <v>0.35</v>
      </c>
      <c r="K48" s="4">
        <v>0.394</v>
      </c>
      <c r="L48" s="4">
        <v>0.3</v>
      </c>
      <c r="M48" s="4"/>
      <c r="N48" s="4"/>
    </row>
    <row r="49" spans="2:14" ht="12">
      <c r="B49" s="1" t="s">
        <v>9</v>
      </c>
      <c r="C49" s="4">
        <v>0.338</v>
      </c>
      <c r="D49" s="4">
        <v>0.315</v>
      </c>
      <c r="E49" s="4">
        <v>0.315</v>
      </c>
      <c r="F49" s="4">
        <v>0.311</v>
      </c>
      <c r="G49" s="4">
        <v>0.314</v>
      </c>
      <c r="H49" s="4"/>
      <c r="I49" s="4">
        <v>0.35</v>
      </c>
      <c r="J49" s="4">
        <v>0.341</v>
      </c>
      <c r="K49" s="4">
        <v>0.384</v>
      </c>
      <c r="L49" s="4">
        <v>0.308</v>
      </c>
      <c r="M49" s="4"/>
      <c r="N49" s="4"/>
    </row>
    <row r="50" spans="2:14" ht="12">
      <c r="B50" s="1" t="s">
        <v>10</v>
      </c>
      <c r="C50" s="4">
        <v>0.46900000000000003</v>
      </c>
      <c r="D50" s="4">
        <v>0.47100000000000003</v>
      </c>
      <c r="E50" s="4">
        <v>0.459</v>
      </c>
      <c r="F50" s="4">
        <v>0.489</v>
      </c>
      <c r="G50" s="4">
        <v>0.47200000000000003</v>
      </c>
      <c r="H50" s="4"/>
      <c r="I50" s="4">
        <v>0.466</v>
      </c>
      <c r="J50" s="4">
        <v>0.48</v>
      </c>
      <c r="K50" s="4">
        <v>0.47200000000000003</v>
      </c>
      <c r="L50" s="4">
        <v>0.49</v>
      </c>
      <c r="M50" s="4"/>
      <c r="N50" s="4"/>
    </row>
    <row r="55" ht="12">
      <c r="A55" t="s">
        <v>25</v>
      </c>
    </row>
    <row r="57" spans="3:13" ht="12">
      <c r="C57" s="7" t="s">
        <v>11</v>
      </c>
      <c r="D57" s="7"/>
      <c r="E57" s="7"/>
      <c r="F57" s="7"/>
      <c r="G57" s="7"/>
      <c r="H57" s="1"/>
      <c r="I57" s="7" t="s">
        <v>17</v>
      </c>
      <c r="J57" s="7"/>
      <c r="K57" s="7"/>
      <c r="L57" s="7"/>
      <c r="M57" s="7"/>
    </row>
    <row r="58" spans="2:13" ht="12">
      <c r="B58" s="1" t="s">
        <v>1</v>
      </c>
      <c r="C58" s="1" t="s">
        <v>12</v>
      </c>
      <c r="D58" s="1" t="s">
        <v>13</v>
      </c>
      <c r="E58" s="1" t="s">
        <v>14</v>
      </c>
      <c r="F58" s="1" t="s">
        <v>15</v>
      </c>
      <c r="G58" s="1" t="s">
        <v>16</v>
      </c>
      <c r="H58" s="1"/>
      <c r="I58" s="1" t="s">
        <v>12</v>
      </c>
      <c r="J58" s="1" t="s">
        <v>13</v>
      </c>
      <c r="K58" s="1" t="s">
        <v>14</v>
      </c>
      <c r="L58" s="1" t="s">
        <v>15</v>
      </c>
      <c r="M58" s="1" t="s">
        <v>16</v>
      </c>
    </row>
    <row r="59" spans="2:14" ht="12">
      <c r="B59" s="1" t="s">
        <v>2</v>
      </c>
      <c r="C59" s="4">
        <f>C4/C30</f>
        <v>11.876484560570072</v>
      </c>
      <c r="D59" s="4">
        <f aca="true" t="shared" si="0" ref="D59:M59">D4/D30</f>
        <v>9.30232558139535</v>
      </c>
      <c r="E59" s="4">
        <f t="shared" si="0"/>
        <v>9.501187648456057</v>
      </c>
      <c r="F59" s="4">
        <f t="shared" si="0"/>
        <v>9.47867298578199</v>
      </c>
      <c r="G59" s="4">
        <f t="shared" si="0"/>
        <v>9.501187648456057</v>
      </c>
      <c r="H59" s="4"/>
      <c r="I59" s="4">
        <f t="shared" si="0"/>
        <v>33.49282296650718</v>
      </c>
      <c r="J59" s="4">
        <f t="shared" si="0"/>
        <v>14.285714285714286</v>
      </c>
      <c r="K59" s="4">
        <f t="shared" si="0"/>
        <v>7.142857142857143</v>
      </c>
      <c r="L59" s="4">
        <f t="shared" si="0"/>
        <v>6.83371298405467</v>
      </c>
      <c r="M59" s="4">
        <f t="shared" si="0"/>
        <v>7.0754716981132075</v>
      </c>
      <c r="N59" s="4"/>
    </row>
    <row r="60" spans="2:14" ht="12">
      <c r="B60" s="1" t="s">
        <v>3</v>
      </c>
      <c r="C60" s="4">
        <f aca="true" t="shared" si="1" ref="C60:M60">C5/C31</f>
        <v>11.363636363636363</v>
      </c>
      <c r="D60" s="4">
        <f t="shared" si="1"/>
        <v>6.8493150684931505</v>
      </c>
      <c r="E60" s="4">
        <f t="shared" si="1"/>
        <v>9.111617312072893</v>
      </c>
      <c r="F60" s="4">
        <f t="shared" si="1"/>
        <v>9.00900900900901</v>
      </c>
      <c r="G60" s="4">
        <f t="shared" si="1"/>
        <v>9.216589861751153</v>
      </c>
      <c r="H60" s="4"/>
      <c r="I60" s="4">
        <f t="shared" si="1"/>
        <v>11.061946902654867</v>
      </c>
      <c r="J60" s="4">
        <f t="shared" si="1"/>
        <v>11.46788990825688</v>
      </c>
      <c r="K60" s="4">
        <f t="shared" si="1"/>
        <v>9.070294784580499</v>
      </c>
      <c r="L60" s="4">
        <f t="shared" si="1"/>
        <v>8.968609865470851</v>
      </c>
      <c r="M60" s="4">
        <f t="shared" si="1"/>
        <v>9.237875288683602</v>
      </c>
      <c r="N60" s="4"/>
    </row>
    <row r="61" spans="2:14" ht="12">
      <c r="B61" s="1" t="s">
        <v>4</v>
      </c>
      <c r="C61" s="4">
        <f aca="true" t="shared" si="2" ref="C61:M61">C6/C32</f>
        <v>13.88888888888889</v>
      </c>
      <c r="D61" s="4">
        <f t="shared" si="2"/>
        <v>11.142061281337048</v>
      </c>
      <c r="E61" s="4">
        <f t="shared" si="2"/>
        <v>13.66120218579235</v>
      </c>
      <c r="F61" s="4">
        <f t="shared" si="2"/>
        <v>13.477088948787062</v>
      </c>
      <c r="G61" s="4">
        <f t="shared" si="2"/>
        <v>14.164305949008499</v>
      </c>
      <c r="H61" s="4"/>
      <c r="I61" s="4">
        <f t="shared" si="2"/>
        <v>13.404825737265416</v>
      </c>
      <c r="J61" s="4">
        <f t="shared" si="2"/>
        <v>14.04494382022472</v>
      </c>
      <c r="K61" s="4">
        <f t="shared" si="2"/>
        <v>13.812154696132596</v>
      </c>
      <c r="L61" s="4">
        <f t="shared" si="2"/>
        <v>14.245014245014243</v>
      </c>
      <c r="M61" s="4">
        <f t="shared" si="2"/>
        <v>15.15151515151515</v>
      </c>
      <c r="N61" s="4"/>
    </row>
    <row r="62" spans="2:14" ht="12">
      <c r="B62" s="1" t="s">
        <v>5</v>
      </c>
      <c r="C62" s="4">
        <f aca="true" t="shared" si="3" ref="C62:M62">C7/C33</f>
        <v>20.689655172413794</v>
      </c>
      <c r="D62" s="4">
        <f t="shared" si="3"/>
        <v>16.89189189189189</v>
      </c>
      <c r="E62" s="4">
        <f t="shared" si="3"/>
        <v>18.315018315018314</v>
      </c>
      <c r="F62" s="4">
        <f t="shared" si="3"/>
        <v>14.577259475218657</v>
      </c>
      <c r="G62" s="4">
        <f t="shared" si="3"/>
        <v>14.61988304093567</v>
      </c>
      <c r="H62" s="4"/>
      <c r="I62" s="4">
        <f t="shared" si="3"/>
        <v>12.269938650306749</v>
      </c>
      <c r="J62" s="4">
        <f t="shared" si="3"/>
        <v>12.048192771084336</v>
      </c>
      <c r="K62" s="4">
        <f t="shared" si="3"/>
        <v>13.888888888888888</v>
      </c>
      <c r="L62" s="4">
        <f t="shared" si="3"/>
        <v>18.115942028985504</v>
      </c>
      <c r="M62" s="4">
        <f t="shared" si="3"/>
        <v>14.08450704225352</v>
      </c>
      <c r="N62" s="4"/>
    </row>
    <row r="63" spans="2:14" ht="12">
      <c r="B63" s="1" t="s">
        <v>7</v>
      </c>
      <c r="C63" s="4">
        <f aca="true" t="shared" si="4" ref="C63:M63">C8/C34</f>
        <v>137.58389261744966</v>
      </c>
      <c r="D63" s="4">
        <f t="shared" si="4"/>
        <v>129.62962962962962</v>
      </c>
      <c r="E63" s="4">
        <f t="shared" si="4"/>
        <v>62.31454005934717</v>
      </c>
      <c r="F63" s="4">
        <f t="shared" si="4"/>
        <v>18.46153846153846</v>
      </c>
      <c r="G63" s="4">
        <f t="shared" si="4"/>
        <v>19.169329073482427</v>
      </c>
      <c r="H63" s="4"/>
      <c r="I63" s="4">
        <f t="shared" si="4"/>
        <v>110.19283746556474</v>
      </c>
      <c r="J63" s="4">
        <f t="shared" si="4"/>
        <v>57.142857142857146</v>
      </c>
      <c r="K63" s="4">
        <f t="shared" si="4"/>
        <v>19.93355481727575</v>
      </c>
      <c r="L63" s="4">
        <f t="shared" si="4"/>
        <v>23.411371237458194</v>
      </c>
      <c r="M63" s="4">
        <f t="shared" si="4"/>
        <v>22.508038585209004</v>
      </c>
      <c r="N63" s="4"/>
    </row>
    <row r="64" spans="2:14" ht="12">
      <c r="B64" s="1" t="s">
        <v>8</v>
      </c>
      <c r="C64" s="4">
        <f aca="true" t="shared" si="5" ref="C64:M64">C9/C35</f>
        <v>16.286644951140065</v>
      </c>
      <c r="D64" s="4">
        <f t="shared" si="5"/>
        <v>12.698412698412698</v>
      </c>
      <c r="E64" s="4">
        <f t="shared" si="5"/>
        <v>13.071895424836601</v>
      </c>
      <c r="F64" s="4">
        <f t="shared" si="5"/>
        <v>13.289036544850498</v>
      </c>
      <c r="G64" s="4">
        <f t="shared" si="5"/>
        <v>10.067114093959733</v>
      </c>
      <c r="H64" s="4"/>
      <c r="I64" s="4">
        <f t="shared" si="5"/>
        <v>12.422360248447205</v>
      </c>
      <c r="J64" s="4">
        <f t="shared" si="5"/>
        <v>13.793103448275863</v>
      </c>
      <c r="K64" s="4">
        <f t="shared" si="5"/>
        <v>13.157894736842106</v>
      </c>
      <c r="L64" s="4">
        <f t="shared" si="5"/>
        <v>13.888888888888888</v>
      </c>
      <c r="M64" s="4">
        <f t="shared" si="5"/>
        <v>12.944983818770227</v>
      </c>
      <c r="N64" s="4"/>
    </row>
    <row r="65" spans="2:14" ht="12">
      <c r="B65" s="1" t="s">
        <v>9</v>
      </c>
      <c r="C65" s="4">
        <f aca="true" t="shared" si="6" ref="C65:M65">C10/C36</f>
        <v>25.477707006369428</v>
      </c>
      <c r="D65" s="4">
        <f t="shared" si="6"/>
        <v>22.364217252396166</v>
      </c>
      <c r="E65" s="4">
        <f t="shared" si="6"/>
        <v>22.22222222222222</v>
      </c>
      <c r="F65" s="4">
        <f t="shared" si="6"/>
        <v>22.082018927444796</v>
      </c>
      <c r="G65" s="4">
        <f t="shared" si="6"/>
        <v>22.80130293159609</v>
      </c>
      <c r="H65" s="4"/>
      <c r="I65" s="4">
        <f t="shared" si="6"/>
        <v>18.46153846153846</v>
      </c>
      <c r="J65" s="4">
        <f t="shared" si="6"/>
        <v>19.292604501607716</v>
      </c>
      <c r="K65" s="4">
        <f t="shared" si="6"/>
        <v>19.292604501607716</v>
      </c>
      <c r="L65" s="4">
        <f t="shared" si="6"/>
        <v>22.435897435897434</v>
      </c>
      <c r="M65" s="4">
        <f t="shared" si="6"/>
        <v>21.875</v>
      </c>
      <c r="N65" s="4"/>
    </row>
    <row r="66" spans="2:14" ht="12">
      <c r="B66" s="1" t="s">
        <v>10</v>
      </c>
      <c r="C66" s="4">
        <f aca="true" t="shared" si="7" ref="C66:M66">C11/C37</f>
        <v>13.245033112582782</v>
      </c>
      <c r="D66" s="4">
        <f t="shared" si="7"/>
        <v>12.765957446808512</v>
      </c>
      <c r="E66" s="4">
        <f t="shared" si="7"/>
        <v>13.015184381778742</v>
      </c>
      <c r="F66" s="4">
        <f t="shared" si="7"/>
        <v>10.615711252653927</v>
      </c>
      <c r="G66" s="4">
        <f t="shared" si="7"/>
        <v>10.869565217391305</v>
      </c>
      <c r="H66" s="4"/>
      <c r="I66" s="4">
        <f t="shared" si="7"/>
        <v>12.605042016806722</v>
      </c>
      <c r="J66" s="4">
        <f t="shared" si="7"/>
        <v>12.605042016806722</v>
      </c>
      <c r="K66" s="4">
        <f t="shared" si="7"/>
        <v>12.84796573875803</v>
      </c>
      <c r="L66" s="4">
        <f t="shared" si="7"/>
        <v>10.570824524312895</v>
      </c>
      <c r="M66" s="4">
        <f t="shared" si="7"/>
        <v>12.93103448275862</v>
      </c>
      <c r="N66" s="4"/>
    </row>
    <row r="67" spans="3:14" ht="1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7" ht="12">
      <c r="C69" s="7" t="s">
        <v>18</v>
      </c>
      <c r="D69" s="7"/>
      <c r="E69" s="7"/>
      <c r="F69" s="7"/>
      <c r="G69" s="7"/>
    </row>
    <row r="70" spans="2:12" ht="12">
      <c r="B70" s="2" t="s">
        <v>6</v>
      </c>
      <c r="C70" s="1" t="s">
        <v>12</v>
      </c>
      <c r="D70" s="1" t="s">
        <v>13</v>
      </c>
      <c r="E70" s="1" t="s">
        <v>14</v>
      </c>
      <c r="F70" s="1" t="s">
        <v>15</v>
      </c>
      <c r="G70" s="1" t="s">
        <v>16</v>
      </c>
      <c r="I70" s="1" t="s">
        <v>19</v>
      </c>
      <c r="J70" s="1" t="s">
        <v>20</v>
      </c>
      <c r="K70" s="1" t="s">
        <v>21</v>
      </c>
      <c r="L70" s="1" t="s">
        <v>22</v>
      </c>
    </row>
    <row r="71" spans="2:14" ht="12">
      <c r="B71" s="1" t="s">
        <v>2</v>
      </c>
      <c r="C71" s="4">
        <f>C16/C43</f>
        <v>32.581453634085214</v>
      </c>
      <c r="D71" s="4">
        <f aca="true" t="shared" si="8" ref="D71:L71">D16/D43</f>
        <v>16.431924882629108</v>
      </c>
      <c r="E71" s="4">
        <f t="shared" si="8"/>
        <v>7.0588235294117645</v>
      </c>
      <c r="F71" s="4">
        <f t="shared" si="8"/>
        <v>8.174386920980927</v>
      </c>
      <c r="G71" s="4">
        <f t="shared" si="8"/>
        <v>9.852216748768472</v>
      </c>
      <c r="H71" s="4"/>
      <c r="I71" s="4">
        <f t="shared" si="8"/>
        <v>8.450704225352114</v>
      </c>
      <c r="J71" s="4">
        <f t="shared" si="8"/>
        <v>5.58659217877095</v>
      </c>
      <c r="K71" s="4">
        <f t="shared" si="8"/>
        <v>5.319148936170213</v>
      </c>
      <c r="L71" s="4">
        <f t="shared" si="8"/>
        <v>4.8309178743961345</v>
      </c>
      <c r="M71" s="4"/>
      <c r="N71" s="4"/>
    </row>
    <row r="72" spans="2:14" ht="12">
      <c r="B72" s="1" t="s">
        <v>3</v>
      </c>
      <c r="C72" s="4">
        <f aca="true" t="shared" si="9" ref="C72:L72">C17/C44</f>
        <v>11.210762331838565</v>
      </c>
      <c r="D72" s="4">
        <f t="shared" si="9"/>
        <v>8.869179600886918</v>
      </c>
      <c r="E72" s="4">
        <f t="shared" si="9"/>
        <v>9.049773755656108</v>
      </c>
      <c r="F72" s="4">
        <f t="shared" si="9"/>
        <v>6.8493150684931505</v>
      </c>
      <c r="G72" s="4">
        <f t="shared" si="9"/>
        <v>9.00900900900901</v>
      </c>
      <c r="H72" s="4"/>
      <c r="I72" s="4">
        <f t="shared" si="9"/>
        <v>10.282776349614396</v>
      </c>
      <c r="J72" s="4">
        <f t="shared" si="9"/>
        <v>10.582010582010582</v>
      </c>
      <c r="K72" s="4">
        <f t="shared" si="9"/>
        <v>9.569377990430622</v>
      </c>
      <c r="L72" s="4">
        <f t="shared" si="9"/>
        <v>9.216589861751153</v>
      </c>
      <c r="M72" s="4"/>
      <c r="N72" s="4"/>
    </row>
    <row r="73" spans="2:14" ht="12">
      <c r="B73" s="1" t="s">
        <v>4</v>
      </c>
      <c r="C73" s="4">
        <f aca="true" t="shared" si="10" ref="C73:L73">C18/C45</f>
        <v>13.192612137203167</v>
      </c>
      <c r="D73" s="4">
        <f t="shared" si="10"/>
        <v>13.123359580052494</v>
      </c>
      <c r="E73" s="4">
        <f t="shared" si="10"/>
        <v>13.513513513513514</v>
      </c>
      <c r="F73" s="4">
        <f t="shared" si="10"/>
        <v>13.123359580052494</v>
      </c>
      <c r="G73" s="4">
        <f t="shared" si="10"/>
        <v>13.92757660167131</v>
      </c>
      <c r="H73" s="4"/>
      <c r="I73" s="4">
        <f t="shared" si="10"/>
        <v>13.404825737265416</v>
      </c>
      <c r="J73" s="4">
        <f t="shared" si="10"/>
        <v>11.267605633802818</v>
      </c>
      <c r="K73" s="4">
        <f t="shared" si="10"/>
        <v>9.456264775413711</v>
      </c>
      <c r="L73" s="4">
        <f t="shared" si="10"/>
        <v>13.58695652173913</v>
      </c>
      <c r="M73" s="4"/>
      <c r="N73" s="4"/>
    </row>
    <row r="74" spans="2:14" ht="12">
      <c r="B74" s="1" t="s">
        <v>5</v>
      </c>
      <c r="C74" s="4">
        <f aca="true" t="shared" si="11" ref="C74:L74">C19/C46</f>
        <v>17.123287671232877</v>
      </c>
      <c r="D74" s="4">
        <f t="shared" si="11"/>
        <v>16.447368421052634</v>
      </c>
      <c r="E74" s="4">
        <f t="shared" si="11"/>
        <v>15.92356687898089</v>
      </c>
      <c r="F74" s="4">
        <f t="shared" si="11"/>
        <v>16.722408026755854</v>
      </c>
      <c r="G74" s="4">
        <f t="shared" si="11"/>
        <v>15.337423312883436</v>
      </c>
      <c r="H74" s="4"/>
      <c r="I74" s="4">
        <f t="shared" si="11"/>
        <v>13.157894736842104</v>
      </c>
      <c r="J74" s="4">
        <f t="shared" si="11"/>
        <v>9.615384615384615</v>
      </c>
      <c r="K74" s="4">
        <f t="shared" si="11"/>
        <v>10.075566750629722</v>
      </c>
      <c r="L74" s="4">
        <f t="shared" si="11"/>
        <v>18.51851851851852</v>
      </c>
      <c r="M74" s="4"/>
      <c r="N74" s="4"/>
    </row>
    <row r="75" spans="2:14" ht="12">
      <c r="B75" s="1" t="s">
        <v>7</v>
      </c>
      <c r="C75" s="4">
        <f aca="true" t="shared" si="12" ref="C75:L75">C20/C47</f>
        <v>153.84615384615384</v>
      </c>
      <c r="D75" s="4">
        <f t="shared" si="12"/>
        <v>136.64596273291926</v>
      </c>
      <c r="E75" s="4">
        <f t="shared" si="12"/>
        <v>74.71264367816092</v>
      </c>
      <c r="F75" s="4">
        <f t="shared" si="12"/>
        <v>21.02102102102102</v>
      </c>
      <c r="G75" s="4">
        <f t="shared" si="12"/>
        <v>19.169329073482427</v>
      </c>
      <c r="H75" s="4"/>
      <c r="I75" s="4">
        <f t="shared" si="12"/>
        <v>29.649595687331537</v>
      </c>
      <c r="J75" s="4">
        <f t="shared" si="12"/>
        <v>45.3257790368272</v>
      </c>
      <c r="K75" s="4">
        <f t="shared" si="12"/>
        <v>31.100478468899524</v>
      </c>
      <c r="L75" s="4">
        <f t="shared" si="12"/>
        <v>19.047619047619047</v>
      </c>
      <c r="M75" s="4"/>
      <c r="N75" s="4"/>
    </row>
    <row r="76" spans="2:14" ht="12">
      <c r="B76" s="1" t="s">
        <v>8</v>
      </c>
      <c r="C76" s="4">
        <f aca="true" t="shared" si="13" ref="C76:L76">C21/C48</f>
        <v>14.925373134328357</v>
      </c>
      <c r="D76" s="4">
        <f t="shared" si="13"/>
        <v>15.527950310559007</v>
      </c>
      <c r="E76" s="4">
        <f t="shared" si="13"/>
        <v>16.33986928104575</v>
      </c>
      <c r="F76" s="4">
        <f t="shared" si="13"/>
        <v>15.92356687898089</v>
      </c>
      <c r="G76" s="4">
        <f t="shared" si="13"/>
        <v>16.025641025641026</v>
      </c>
      <c r="H76" s="4"/>
      <c r="I76" s="4">
        <f t="shared" si="13"/>
        <v>13.736263736263737</v>
      </c>
      <c r="J76" s="4">
        <f t="shared" si="13"/>
        <v>14.285714285714286</v>
      </c>
      <c r="K76" s="4">
        <f t="shared" si="13"/>
        <v>12.690355329949238</v>
      </c>
      <c r="L76" s="4">
        <f t="shared" si="13"/>
        <v>13.333333333333334</v>
      </c>
      <c r="M76" s="4"/>
      <c r="N76" s="4"/>
    </row>
    <row r="77" spans="2:14" ht="12">
      <c r="B77" s="1" t="s">
        <v>9</v>
      </c>
      <c r="C77" s="4">
        <f aca="true" t="shared" si="14" ref="C77:L77">C22/C49</f>
        <v>26.62721893491124</v>
      </c>
      <c r="D77" s="4">
        <f t="shared" si="14"/>
        <v>25.396825396825395</v>
      </c>
      <c r="E77" s="4">
        <f t="shared" si="14"/>
        <v>28.571428571428573</v>
      </c>
      <c r="F77" s="4">
        <f t="shared" si="14"/>
        <v>25.723472668810288</v>
      </c>
      <c r="G77" s="4">
        <f t="shared" si="14"/>
        <v>25.477707006369428</v>
      </c>
      <c r="H77" s="4"/>
      <c r="I77" s="4">
        <f t="shared" si="14"/>
        <v>17.142857142857142</v>
      </c>
      <c r="J77" s="4">
        <f t="shared" si="14"/>
        <v>17.59530791788856</v>
      </c>
      <c r="K77" s="4">
        <f t="shared" si="14"/>
        <v>15.625</v>
      </c>
      <c r="L77" s="4">
        <f t="shared" si="14"/>
        <v>29.22077922077922</v>
      </c>
      <c r="M77" s="4"/>
      <c r="N77" s="4"/>
    </row>
    <row r="78" spans="2:14" ht="12">
      <c r="B78" s="1" t="s">
        <v>10</v>
      </c>
      <c r="C78" s="4">
        <f aca="true" t="shared" si="15" ref="C78:L78">C23/C50</f>
        <v>17.057569296375267</v>
      </c>
      <c r="D78" s="4">
        <f t="shared" si="15"/>
        <v>16.985138004246284</v>
      </c>
      <c r="E78" s="4">
        <f t="shared" si="15"/>
        <v>15.250544662309368</v>
      </c>
      <c r="F78" s="4">
        <f t="shared" si="15"/>
        <v>16.359918200409</v>
      </c>
      <c r="G78" s="4">
        <f t="shared" si="15"/>
        <v>14.83050847457627</v>
      </c>
      <c r="H78" s="4"/>
      <c r="I78" s="4">
        <f t="shared" si="15"/>
        <v>15.02145922746781</v>
      </c>
      <c r="J78" s="4">
        <f t="shared" si="15"/>
        <v>14.583333333333334</v>
      </c>
      <c r="K78" s="4">
        <f t="shared" si="15"/>
        <v>14.83050847457627</v>
      </c>
      <c r="L78" s="4">
        <f t="shared" si="15"/>
        <v>14.285714285714286</v>
      </c>
      <c r="M78" s="4"/>
      <c r="N78" s="4"/>
    </row>
    <row r="79" spans="3:14" ht="1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</sheetData>
  <mergeCells count="9">
    <mergeCell ref="C69:G69"/>
    <mergeCell ref="C2:G2"/>
    <mergeCell ref="I2:M2"/>
    <mergeCell ref="C28:G28"/>
    <mergeCell ref="I28:M28"/>
    <mergeCell ref="C57:G57"/>
    <mergeCell ref="I57:M57"/>
    <mergeCell ref="C14:G14"/>
    <mergeCell ref="C41:G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P65" sqref="P65"/>
    </sheetView>
  </sheetViews>
  <sheetFormatPr defaultColWidth="8.8515625" defaultRowHeight="12.75"/>
  <cols>
    <col min="1" max="1" width="22.8515625" style="0" bestFit="1" customWidth="1"/>
    <col min="2" max="2" width="23.140625" style="0" bestFit="1" customWidth="1"/>
    <col min="3" max="8" width="6.140625" style="0" bestFit="1" customWidth="1"/>
    <col min="9" max="9" width="10.28125" style="0" bestFit="1" customWidth="1"/>
    <col min="10" max="10" width="15.8515625" style="0" bestFit="1" customWidth="1"/>
    <col min="11" max="11" width="19.140625" style="0" bestFit="1" customWidth="1"/>
    <col min="12" max="14" width="6.140625" style="0" bestFit="1" customWidth="1"/>
  </cols>
  <sheetData>
    <row r="1" ht="12">
      <c r="A1" t="s">
        <v>23</v>
      </c>
    </row>
    <row r="2" spans="3:13" ht="12">
      <c r="C2" s="7" t="s">
        <v>11</v>
      </c>
      <c r="D2" s="7"/>
      <c r="E2" s="7"/>
      <c r="F2" s="7"/>
      <c r="G2" s="7"/>
      <c r="H2" s="1"/>
      <c r="I2" s="7" t="s">
        <v>17</v>
      </c>
      <c r="J2" s="7"/>
      <c r="K2" s="7"/>
      <c r="L2" s="7"/>
      <c r="M2" s="7"/>
    </row>
    <row r="3" spans="2:13" ht="12">
      <c r="B3" t="s">
        <v>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/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</row>
    <row r="4" spans="2:13" ht="12">
      <c r="B4" s="1" t="s">
        <v>2</v>
      </c>
      <c r="C4">
        <v>5</v>
      </c>
      <c r="D4">
        <v>4</v>
      </c>
      <c r="E4">
        <v>3</v>
      </c>
      <c r="F4">
        <v>4</v>
      </c>
      <c r="G4">
        <v>4</v>
      </c>
      <c r="I4">
        <v>16</v>
      </c>
      <c r="J4">
        <v>7</v>
      </c>
      <c r="K4">
        <v>3</v>
      </c>
      <c r="L4">
        <v>2</v>
      </c>
      <c r="M4">
        <v>1</v>
      </c>
    </row>
    <row r="5" spans="2:13" ht="12">
      <c r="B5" s="1" t="s">
        <v>3</v>
      </c>
      <c r="C5">
        <v>4</v>
      </c>
      <c r="D5">
        <v>4</v>
      </c>
      <c r="E5">
        <v>3</v>
      </c>
      <c r="F5">
        <v>4</v>
      </c>
      <c r="G5">
        <v>4</v>
      </c>
      <c r="I5">
        <v>4</v>
      </c>
      <c r="J5">
        <v>4</v>
      </c>
      <c r="K5">
        <v>4</v>
      </c>
      <c r="L5">
        <v>4</v>
      </c>
      <c r="M5">
        <v>4</v>
      </c>
    </row>
    <row r="6" spans="2:13" ht="12">
      <c r="B6" s="1" t="s">
        <v>4</v>
      </c>
      <c r="C6">
        <v>6</v>
      </c>
      <c r="D6">
        <v>6</v>
      </c>
      <c r="E6">
        <v>5</v>
      </c>
      <c r="F6">
        <v>6</v>
      </c>
      <c r="G6">
        <v>6</v>
      </c>
      <c r="I6">
        <v>6</v>
      </c>
      <c r="J6">
        <v>5</v>
      </c>
      <c r="K6">
        <v>6</v>
      </c>
      <c r="L6">
        <v>6</v>
      </c>
      <c r="M6">
        <v>5</v>
      </c>
    </row>
    <row r="7" spans="2:13" ht="12">
      <c r="B7" s="1" t="s">
        <v>5</v>
      </c>
      <c r="C7">
        <v>5</v>
      </c>
      <c r="D7">
        <v>5</v>
      </c>
      <c r="E7">
        <v>5</v>
      </c>
      <c r="F7">
        <v>6</v>
      </c>
      <c r="G7">
        <v>6</v>
      </c>
      <c r="I7">
        <v>6</v>
      </c>
      <c r="J7">
        <v>5</v>
      </c>
      <c r="K7">
        <v>5</v>
      </c>
      <c r="L7">
        <v>6</v>
      </c>
      <c r="M7">
        <v>6</v>
      </c>
    </row>
    <row r="8" spans="2:13" ht="12">
      <c r="B8" s="1" t="s">
        <v>7</v>
      </c>
      <c r="C8">
        <v>62</v>
      </c>
      <c r="D8">
        <v>69</v>
      </c>
      <c r="E8">
        <v>39</v>
      </c>
      <c r="F8">
        <v>9</v>
      </c>
      <c r="G8">
        <v>10</v>
      </c>
      <c r="I8">
        <v>78</v>
      </c>
      <c r="J8">
        <v>35</v>
      </c>
      <c r="K8">
        <v>10</v>
      </c>
      <c r="L8">
        <v>8</v>
      </c>
      <c r="M8">
        <v>8</v>
      </c>
    </row>
    <row r="9" spans="2:13" ht="12">
      <c r="B9" s="1" t="s">
        <v>8</v>
      </c>
      <c r="C9">
        <v>6</v>
      </c>
      <c r="D9">
        <v>5</v>
      </c>
      <c r="E9">
        <v>5</v>
      </c>
      <c r="F9">
        <v>5</v>
      </c>
      <c r="G9">
        <v>5</v>
      </c>
      <c r="I9">
        <v>5</v>
      </c>
      <c r="J9">
        <v>5</v>
      </c>
      <c r="K9">
        <v>6</v>
      </c>
      <c r="L9">
        <v>5</v>
      </c>
      <c r="M9">
        <v>5</v>
      </c>
    </row>
    <row r="10" spans="2:13" ht="12">
      <c r="B10" s="1" t="s">
        <v>9</v>
      </c>
      <c r="C10">
        <v>19</v>
      </c>
      <c r="D10">
        <v>19</v>
      </c>
      <c r="E10">
        <v>20</v>
      </c>
      <c r="F10">
        <v>20</v>
      </c>
      <c r="G10">
        <v>20</v>
      </c>
      <c r="I10">
        <v>16</v>
      </c>
      <c r="J10">
        <v>18</v>
      </c>
      <c r="K10">
        <v>19</v>
      </c>
      <c r="L10">
        <v>18</v>
      </c>
      <c r="M10">
        <v>20</v>
      </c>
    </row>
    <row r="11" spans="2:13" ht="12">
      <c r="B11" s="1" t="s">
        <v>10</v>
      </c>
      <c r="C11">
        <v>7</v>
      </c>
      <c r="D11">
        <v>7</v>
      </c>
      <c r="E11">
        <v>6</v>
      </c>
      <c r="F11">
        <v>6</v>
      </c>
      <c r="G11">
        <v>7</v>
      </c>
      <c r="I11">
        <v>7</v>
      </c>
      <c r="J11">
        <v>7</v>
      </c>
      <c r="K11">
        <v>6</v>
      </c>
      <c r="L11">
        <v>6</v>
      </c>
      <c r="M11">
        <v>7</v>
      </c>
    </row>
    <row r="12" ht="12">
      <c r="C12" t="s">
        <v>0</v>
      </c>
    </row>
    <row r="14" spans="3:7" ht="12">
      <c r="C14" s="7" t="s">
        <v>18</v>
      </c>
      <c r="D14" s="7"/>
      <c r="E14" s="7"/>
      <c r="F14" s="7"/>
      <c r="G14" s="7"/>
    </row>
    <row r="15" spans="2:12" ht="12">
      <c r="B15" t="s">
        <v>6</v>
      </c>
      <c r="C15" s="1" t="s">
        <v>12</v>
      </c>
      <c r="D15" s="1" t="s">
        <v>13</v>
      </c>
      <c r="E15" s="1" t="s">
        <v>14</v>
      </c>
      <c r="F15" s="1" t="s">
        <v>15</v>
      </c>
      <c r="G15" s="1" t="s">
        <v>16</v>
      </c>
      <c r="I15" s="1" t="s">
        <v>19</v>
      </c>
      <c r="J15" s="1" t="s">
        <v>20</v>
      </c>
      <c r="K15" s="1" t="s">
        <v>21</v>
      </c>
      <c r="L15" s="1" t="s">
        <v>22</v>
      </c>
    </row>
    <row r="16" spans="2:12" ht="12">
      <c r="B16" s="1" t="s">
        <v>2</v>
      </c>
      <c r="C16">
        <v>21</v>
      </c>
      <c r="D16">
        <v>10</v>
      </c>
      <c r="E16">
        <v>5</v>
      </c>
      <c r="F16">
        <v>3</v>
      </c>
      <c r="G16">
        <v>3</v>
      </c>
      <c r="I16">
        <v>3</v>
      </c>
      <c r="J16">
        <v>3</v>
      </c>
      <c r="K16">
        <v>2</v>
      </c>
      <c r="L16">
        <v>2</v>
      </c>
    </row>
    <row r="17" spans="2:12" ht="12">
      <c r="B17" s="1" t="s">
        <v>3</v>
      </c>
      <c r="C17">
        <v>5</v>
      </c>
      <c r="D17">
        <v>4</v>
      </c>
      <c r="E17">
        <v>4</v>
      </c>
      <c r="F17">
        <v>5</v>
      </c>
      <c r="G17">
        <v>4</v>
      </c>
      <c r="I17">
        <v>4</v>
      </c>
      <c r="J17">
        <v>4</v>
      </c>
      <c r="K17">
        <v>5</v>
      </c>
      <c r="L17">
        <v>4</v>
      </c>
    </row>
    <row r="18" spans="2:12" ht="12">
      <c r="B18" s="1" t="s">
        <v>4</v>
      </c>
      <c r="C18">
        <v>6</v>
      </c>
      <c r="D18">
        <v>6</v>
      </c>
      <c r="E18">
        <v>6</v>
      </c>
      <c r="F18">
        <v>7</v>
      </c>
      <c r="G18">
        <v>6</v>
      </c>
      <c r="I18">
        <v>5</v>
      </c>
      <c r="J18">
        <v>6</v>
      </c>
      <c r="K18">
        <v>5</v>
      </c>
      <c r="L18">
        <v>4</v>
      </c>
    </row>
    <row r="19" spans="2:12" ht="12">
      <c r="B19" s="1" t="s">
        <v>5</v>
      </c>
      <c r="C19">
        <v>7</v>
      </c>
      <c r="D19">
        <v>7</v>
      </c>
      <c r="E19">
        <v>6</v>
      </c>
      <c r="F19">
        <v>6</v>
      </c>
      <c r="G19">
        <v>6</v>
      </c>
      <c r="I19">
        <v>6</v>
      </c>
      <c r="J19">
        <v>6</v>
      </c>
      <c r="K19">
        <v>6</v>
      </c>
      <c r="L19">
        <v>5</v>
      </c>
    </row>
    <row r="20" spans="2:12" ht="12">
      <c r="B20" s="1" t="s">
        <v>7</v>
      </c>
      <c r="C20">
        <v>70</v>
      </c>
      <c r="D20">
        <v>67</v>
      </c>
      <c r="E20">
        <v>40</v>
      </c>
      <c r="F20">
        <v>10</v>
      </c>
      <c r="G20">
        <v>9</v>
      </c>
      <c r="I20">
        <v>15</v>
      </c>
      <c r="J20">
        <v>19</v>
      </c>
      <c r="K20">
        <v>17</v>
      </c>
      <c r="L20">
        <v>8</v>
      </c>
    </row>
    <row r="21" spans="2:12" ht="12">
      <c r="B21" s="1" t="s">
        <v>8</v>
      </c>
      <c r="C21">
        <v>6</v>
      </c>
      <c r="D21">
        <v>5</v>
      </c>
      <c r="E21">
        <v>6</v>
      </c>
      <c r="F21">
        <v>5</v>
      </c>
      <c r="G21">
        <v>6</v>
      </c>
      <c r="I21">
        <v>5</v>
      </c>
      <c r="J21">
        <v>6</v>
      </c>
      <c r="K21">
        <v>6</v>
      </c>
      <c r="L21">
        <v>5</v>
      </c>
    </row>
    <row r="22" spans="2:12" ht="12">
      <c r="B22" s="1" t="s">
        <v>9</v>
      </c>
      <c r="C22">
        <v>21</v>
      </c>
      <c r="D22">
        <v>22</v>
      </c>
      <c r="E22">
        <v>21</v>
      </c>
      <c r="F22">
        <v>23</v>
      </c>
      <c r="G22">
        <v>21</v>
      </c>
      <c r="I22">
        <v>13</v>
      </c>
      <c r="J22">
        <v>12</v>
      </c>
      <c r="K22">
        <v>9</v>
      </c>
      <c r="L22">
        <v>17</v>
      </c>
    </row>
    <row r="23" spans="2:12" ht="12">
      <c r="B23" s="1" t="s">
        <v>10</v>
      </c>
      <c r="C23">
        <v>8</v>
      </c>
      <c r="D23">
        <v>8</v>
      </c>
      <c r="E23">
        <v>7</v>
      </c>
      <c r="F23">
        <v>7</v>
      </c>
      <c r="G23">
        <v>7</v>
      </c>
      <c r="I23">
        <v>8</v>
      </c>
      <c r="J23">
        <v>7</v>
      </c>
      <c r="K23">
        <v>7</v>
      </c>
      <c r="L23">
        <v>7</v>
      </c>
    </row>
    <row r="24" spans="2:3" ht="12">
      <c r="B24" t="s">
        <v>0</v>
      </c>
      <c r="C24" t="s">
        <v>0</v>
      </c>
    </row>
    <row r="27" spans="1:3" ht="12">
      <c r="A27" t="s">
        <v>24</v>
      </c>
      <c r="C27" t="s">
        <v>0</v>
      </c>
    </row>
    <row r="28" spans="3:13" ht="12">
      <c r="C28" s="7" t="s">
        <v>11</v>
      </c>
      <c r="D28" s="7"/>
      <c r="E28" s="7"/>
      <c r="F28" s="7"/>
      <c r="G28" s="7"/>
      <c r="H28" s="1"/>
      <c r="I28" s="7" t="s">
        <v>17</v>
      </c>
      <c r="J28" s="7"/>
      <c r="K28" s="7"/>
      <c r="L28" s="7"/>
      <c r="M28" s="7"/>
    </row>
    <row r="29" spans="2:13" ht="12">
      <c r="B29" s="1" t="s">
        <v>1</v>
      </c>
      <c r="C29" s="1" t="s">
        <v>12</v>
      </c>
      <c r="D29" s="1" t="s">
        <v>13</v>
      </c>
      <c r="E29" s="1" t="s">
        <v>14</v>
      </c>
      <c r="F29" s="1" t="s">
        <v>15</v>
      </c>
      <c r="G29" s="1" t="s">
        <v>16</v>
      </c>
      <c r="H29" s="1"/>
      <c r="I29" s="1" t="s">
        <v>12</v>
      </c>
      <c r="J29" s="1" t="s">
        <v>13</v>
      </c>
      <c r="K29" s="1" t="s">
        <v>14</v>
      </c>
      <c r="L29" s="1" t="s">
        <v>15</v>
      </c>
      <c r="M29" s="1" t="s">
        <v>16</v>
      </c>
    </row>
    <row r="30" spans="2:14" ht="12">
      <c r="B30" s="1" t="s">
        <v>2</v>
      </c>
      <c r="C30" s="5">
        <v>0.644</v>
      </c>
      <c r="D30" s="5">
        <v>0.678</v>
      </c>
      <c r="E30" s="5">
        <v>0.656</v>
      </c>
      <c r="F30" s="5">
        <v>0.651</v>
      </c>
      <c r="G30" s="5">
        <v>0.663</v>
      </c>
      <c r="H30" s="5"/>
      <c r="I30" s="5">
        <v>0.678</v>
      </c>
      <c r="J30" s="5">
        <v>0.668</v>
      </c>
      <c r="K30" s="5">
        <v>0.627</v>
      </c>
      <c r="L30" s="5">
        <v>0.664</v>
      </c>
      <c r="M30" s="5">
        <v>0.7010000000000001</v>
      </c>
      <c r="N30" s="5"/>
    </row>
    <row r="31" spans="2:14" ht="12">
      <c r="B31" s="1" t="s">
        <v>3</v>
      </c>
      <c r="C31" s="5">
        <v>0.663</v>
      </c>
      <c r="D31" s="5">
        <v>0.682</v>
      </c>
      <c r="E31" s="5">
        <v>0.7010000000000001</v>
      </c>
      <c r="F31" s="5">
        <v>0.714</v>
      </c>
      <c r="G31" s="5">
        <v>0.662</v>
      </c>
      <c r="H31" s="5"/>
      <c r="I31" s="5">
        <v>0.678</v>
      </c>
      <c r="J31" s="5">
        <v>0.661</v>
      </c>
      <c r="K31" s="5">
        <v>0.674</v>
      </c>
      <c r="L31" s="5">
        <v>0.661</v>
      </c>
      <c r="M31" s="5">
        <v>0.634</v>
      </c>
      <c r="N31" s="5"/>
    </row>
    <row r="32" spans="2:14" ht="12">
      <c r="B32" s="1" t="s">
        <v>4</v>
      </c>
      <c r="C32" s="5">
        <v>0.559</v>
      </c>
      <c r="D32" s="5">
        <v>0.587</v>
      </c>
      <c r="E32" s="5">
        <v>0.581</v>
      </c>
      <c r="F32" s="5">
        <v>0.64</v>
      </c>
      <c r="G32" s="5">
        <v>0.629</v>
      </c>
      <c r="H32" s="5"/>
      <c r="I32" s="5">
        <v>0.532</v>
      </c>
      <c r="J32" s="5">
        <v>0.609</v>
      </c>
      <c r="K32" s="5">
        <v>0.647</v>
      </c>
      <c r="L32" s="5">
        <v>0.631</v>
      </c>
      <c r="M32" s="5">
        <v>0.529</v>
      </c>
      <c r="N32" s="5"/>
    </row>
    <row r="33" spans="2:14" ht="12">
      <c r="B33" s="1" t="s">
        <v>5</v>
      </c>
      <c r="C33" s="5">
        <v>0.533</v>
      </c>
      <c r="D33" s="5">
        <v>0.527</v>
      </c>
      <c r="E33" s="5">
        <v>0.475</v>
      </c>
      <c r="F33" s="5">
        <v>0.562</v>
      </c>
      <c r="G33" s="5">
        <v>0.5660000000000001</v>
      </c>
      <c r="H33" s="5"/>
      <c r="I33" s="5">
        <v>0.531</v>
      </c>
      <c r="J33" s="5">
        <v>0.528</v>
      </c>
      <c r="K33" s="5">
        <v>0.532</v>
      </c>
      <c r="L33" s="5">
        <v>0.611</v>
      </c>
      <c r="M33" s="5">
        <v>0.617</v>
      </c>
      <c r="N33" s="5"/>
    </row>
    <row r="34" spans="2:14" ht="12">
      <c r="B34" s="1" t="s">
        <v>7</v>
      </c>
      <c r="C34" s="5">
        <v>0.455</v>
      </c>
      <c r="D34" s="5">
        <v>0.501</v>
      </c>
      <c r="E34" s="5">
        <v>0.541</v>
      </c>
      <c r="F34" s="5">
        <v>0.5</v>
      </c>
      <c r="G34" s="5">
        <v>0.523</v>
      </c>
      <c r="H34" s="5"/>
      <c r="I34" s="5">
        <v>0.507</v>
      </c>
      <c r="J34" s="5">
        <v>0.553</v>
      </c>
      <c r="K34" s="5">
        <v>0.47400000000000003</v>
      </c>
      <c r="L34" s="5">
        <v>0.47900000000000004</v>
      </c>
      <c r="M34" s="5">
        <v>0.49</v>
      </c>
      <c r="N34" s="5"/>
    </row>
    <row r="35" spans="2:14" ht="12">
      <c r="B35" s="1" t="s">
        <v>8</v>
      </c>
      <c r="C35" s="5">
        <v>0.455</v>
      </c>
      <c r="D35" s="5">
        <v>0.484</v>
      </c>
      <c r="E35" s="5">
        <v>0.516</v>
      </c>
      <c r="F35" s="5">
        <v>0.511</v>
      </c>
      <c r="G35" s="5">
        <v>0.481</v>
      </c>
      <c r="H35" s="5"/>
      <c r="I35" s="5">
        <v>0.502</v>
      </c>
      <c r="J35" s="5">
        <v>0.495</v>
      </c>
      <c r="K35" s="5">
        <v>0.529</v>
      </c>
      <c r="L35" s="5">
        <v>0.49</v>
      </c>
      <c r="M35" s="5">
        <v>0.46</v>
      </c>
      <c r="N35" s="5"/>
    </row>
    <row r="36" spans="2:14" ht="12">
      <c r="B36" s="1" t="s">
        <v>9</v>
      </c>
      <c r="C36" s="5">
        <v>0.535</v>
      </c>
      <c r="D36" s="5">
        <v>0.644</v>
      </c>
      <c r="E36" s="5">
        <v>0.623</v>
      </c>
      <c r="F36" s="5">
        <v>0.647</v>
      </c>
      <c r="G36" s="5">
        <v>0.602</v>
      </c>
      <c r="H36" s="5"/>
      <c r="I36" s="5">
        <v>0.625</v>
      </c>
      <c r="J36" s="5">
        <v>0.654</v>
      </c>
      <c r="K36" s="5">
        <v>0.609</v>
      </c>
      <c r="L36" s="5">
        <v>0.642</v>
      </c>
      <c r="M36" s="5">
        <v>0.7020000000000001</v>
      </c>
      <c r="N36" s="5"/>
    </row>
    <row r="37" spans="2:14" ht="12">
      <c r="B37" s="1" t="s">
        <v>10</v>
      </c>
      <c r="C37" s="5">
        <v>0.643</v>
      </c>
      <c r="D37" s="5">
        <v>0.632</v>
      </c>
      <c r="E37" s="5">
        <v>0.652</v>
      </c>
      <c r="F37" s="5">
        <v>0.655</v>
      </c>
      <c r="G37" s="5">
        <v>0.634</v>
      </c>
      <c r="H37" s="5"/>
      <c r="I37" s="5">
        <v>0.66</v>
      </c>
      <c r="J37" s="5">
        <v>0.626</v>
      </c>
      <c r="K37" s="5">
        <v>0.643</v>
      </c>
      <c r="L37" s="5">
        <v>0.651</v>
      </c>
      <c r="M37" s="5">
        <v>0.708</v>
      </c>
      <c r="N37" s="5"/>
    </row>
    <row r="38" spans="3:14" ht="12">
      <c r="C38" s="5" t="s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1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12">
      <c r="C40" s="5" t="s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ht="12">
      <c r="C41" s="8" t="s">
        <v>18</v>
      </c>
      <c r="D41" s="8"/>
      <c r="E41" s="8"/>
      <c r="F41" s="8"/>
      <c r="G41" s="8"/>
      <c r="H41" s="5"/>
      <c r="I41" s="5"/>
      <c r="J41" s="5"/>
      <c r="K41" s="5"/>
      <c r="L41" s="5"/>
      <c r="M41" s="5"/>
      <c r="N41" s="5"/>
    </row>
    <row r="42" spans="2:14" ht="12">
      <c r="B42" s="1" t="s">
        <v>6</v>
      </c>
      <c r="C42" s="6" t="s">
        <v>12</v>
      </c>
      <c r="D42" s="6" t="s">
        <v>13</v>
      </c>
      <c r="E42" s="6" t="s">
        <v>14</v>
      </c>
      <c r="F42" s="6" t="s">
        <v>15</v>
      </c>
      <c r="G42" s="6" t="s">
        <v>16</v>
      </c>
      <c r="H42" s="5"/>
      <c r="I42" s="6" t="s">
        <v>19</v>
      </c>
      <c r="J42" s="6" t="s">
        <v>20</v>
      </c>
      <c r="K42" s="6" t="s">
        <v>21</v>
      </c>
      <c r="L42" s="6" t="s">
        <v>22</v>
      </c>
      <c r="M42" s="5"/>
      <c r="N42" s="5"/>
    </row>
    <row r="43" spans="2:14" ht="12">
      <c r="B43" s="1" t="s">
        <v>2</v>
      </c>
      <c r="C43" s="5">
        <v>0.653</v>
      </c>
      <c r="D43" s="5">
        <v>0.669</v>
      </c>
      <c r="E43" s="5">
        <v>0.686</v>
      </c>
      <c r="F43" s="5">
        <v>0.62</v>
      </c>
      <c r="G43" s="5">
        <v>0.667</v>
      </c>
      <c r="H43" s="5"/>
      <c r="I43" s="5">
        <v>0.419</v>
      </c>
      <c r="J43" s="5">
        <v>0.432</v>
      </c>
      <c r="K43" s="5">
        <v>0.441</v>
      </c>
      <c r="L43" s="5">
        <v>0.7010000000000001</v>
      </c>
      <c r="M43" s="5"/>
      <c r="N43" s="5"/>
    </row>
    <row r="44" spans="2:14" ht="12">
      <c r="B44" s="1" t="s">
        <v>3</v>
      </c>
      <c r="C44" s="5">
        <v>0.715</v>
      </c>
      <c r="D44" s="5">
        <v>0.732</v>
      </c>
      <c r="E44" s="5">
        <v>0.67</v>
      </c>
      <c r="F44" s="5">
        <v>0.635</v>
      </c>
      <c r="G44" s="5">
        <v>0.6</v>
      </c>
      <c r="H44" s="5"/>
      <c r="I44" s="5">
        <v>0.483</v>
      </c>
      <c r="J44" s="5">
        <v>0.47600000000000003</v>
      </c>
      <c r="K44" s="5">
        <v>0.47800000000000004</v>
      </c>
      <c r="L44" s="5">
        <v>0.596</v>
      </c>
      <c r="M44" s="5"/>
      <c r="N44" s="5"/>
    </row>
    <row r="45" spans="2:14" ht="12">
      <c r="B45" s="1" t="s">
        <v>4</v>
      </c>
      <c r="C45" s="5">
        <v>0.485</v>
      </c>
      <c r="D45" s="5">
        <v>0.5640000000000001</v>
      </c>
      <c r="E45" s="5">
        <v>0.523</v>
      </c>
      <c r="F45" s="5">
        <v>0.589</v>
      </c>
      <c r="G45" s="5">
        <v>0.537</v>
      </c>
      <c r="H45" s="5"/>
      <c r="I45" s="5">
        <v>0.519</v>
      </c>
      <c r="J45" s="5">
        <v>0.481</v>
      </c>
      <c r="K45" s="5">
        <v>0.505</v>
      </c>
      <c r="L45" s="5">
        <v>0.463</v>
      </c>
      <c r="M45" s="5"/>
      <c r="N45" s="5"/>
    </row>
    <row r="46" spans="2:14" ht="12">
      <c r="B46" s="1" t="s">
        <v>5</v>
      </c>
      <c r="C46" s="5">
        <v>0.466</v>
      </c>
      <c r="D46" s="5">
        <v>0.492</v>
      </c>
      <c r="E46" s="5">
        <v>0.493</v>
      </c>
      <c r="F46" s="5">
        <v>0.529</v>
      </c>
      <c r="G46" s="5">
        <v>0.522</v>
      </c>
      <c r="H46" s="5"/>
      <c r="I46" s="5">
        <v>0.47800000000000004</v>
      </c>
      <c r="J46" s="5">
        <v>0.515</v>
      </c>
      <c r="K46" s="5">
        <v>0.481</v>
      </c>
      <c r="L46" s="5">
        <v>0.358</v>
      </c>
      <c r="M46" s="5"/>
      <c r="N46" s="5"/>
    </row>
    <row r="47" spans="2:14" ht="12">
      <c r="B47" s="1" t="s">
        <v>7</v>
      </c>
      <c r="C47" s="5">
        <v>0.41100000000000003</v>
      </c>
      <c r="D47" s="5">
        <v>0.464</v>
      </c>
      <c r="E47" s="5">
        <v>0.539</v>
      </c>
      <c r="F47" s="5">
        <v>0.503</v>
      </c>
      <c r="G47" s="5">
        <v>0.47400000000000003</v>
      </c>
      <c r="H47" s="5"/>
      <c r="I47" s="5">
        <v>0.459</v>
      </c>
      <c r="J47" s="5">
        <v>0.47800000000000004</v>
      </c>
      <c r="K47" s="5">
        <v>0.483</v>
      </c>
      <c r="L47" s="5">
        <v>0.42</v>
      </c>
      <c r="M47" s="5"/>
      <c r="N47" s="5"/>
    </row>
    <row r="48" spans="2:14" ht="12">
      <c r="B48" s="1" t="s">
        <v>8</v>
      </c>
      <c r="C48" s="5">
        <v>0.457</v>
      </c>
      <c r="D48" s="5">
        <v>0.461</v>
      </c>
      <c r="E48" s="5">
        <v>0.521</v>
      </c>
      <c r="F48" s="5">
        <v>0.465</v>
      </c>
      <c r="G48" s="5">
        <v>0.516</v>
      </c>
      <c r="H48" s="5"/>
      <c r="I48" s="5">
        <v>0.47900000000000004</v>
      </c>
      <c r="J48" s="5">
        <v>0.491</v>
      </c>
      <c r="K48" s="5">
        <v>0.47400000000000003</v>
      </c>
      <c r="L48" s="5">
        <v>0.44</v>
      </c>
      <c r="M48" s="5"/>
      <c r="N48" s="5"/>
    </row>
    <row r="49" spans="2:14" ht="12">
      <c r="B49" s="1" t="s">
        <v>9</v>
      </c>
      <c r="C49" s="5">
        <v>0.5710000000000001</v>
      </c>
      <c r="D49" s="5">
        <v>0.61</v>
      </c>
      <c r="E49" s="5">
        <v>0.565</v>
      </c>
      <c r="F49" s="5">
        <v>0.5710000000000001</v>
      </c>
      <c r="G49" s="5">
        <v>0.586</v>
      </c>
      <c r="H49" s="5"/>
      <c r="I49" s="5">
        <v>0.5660000000000001</v>
      </c>
      <c r="J49" s="5">
        <v>0.536</v>
      </c>
      <c r="K49" s="5">
        <v>0.526</v>
      </c>
      <c r="L49" s="5">
        <v>0.6</v>
      </c>
      <c r="M49" s="5"/>
      <c r="N49" s="5"/>
    </row>
    <row r="50" spans="2:14" ht="12">
      <c r="B50" s="1" t="s">
        <v>10</v>
      </c>
      <c r="C50" s="5">
        <v>0.678</v>
      </c>
      <c r="D50" s="5">
        <v>0.681</v>
      </c>
      <c r="E50" s="5">
        <v>0.556</v>
      </c>
      <c r="F50" s="5">
        <v>0.676</v>
      </c>
      <c r="G50" s="5">
        <v>0.66</v>
      </c>
      <c r="H50" s="5"/>
      <c r="I50" s="5">
        <v>0.625</v>
      </c>
      <c r="J50" s="5">
        <v>0.637</v>
      </c>
      <c r="K50" s="5">
        <v>0.635</v>
      </c>
      <c r="L50" s="5">
        <v>0.631</v>
      </c>
      <c r="M50" s="5"/>
      <c r="N50" s="5"/>
    </row>
    <row r="51" spans="3:14" ht="1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1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3:14" ht="1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3:14" ht="1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">
      <c r="A55" t="s">
        <v>25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3:14" ht="1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3:14" ht="12">
      <c r="C57" s="8" t="s">
        <v>11</v>
      </c>
      <c r="D57" s="8"/>
      <c r="E57" s="8"/>
      <c r="F57" s="8"/>
      <c r="G57" s="8"/>
      <c r="H57" s="6"/>
      <c r="I57" s="8" t="s">
        <v>17</v>
      </c>
      <c r="J57" s="8"/>
      <c r="K57" s="8"/>
      <c r="L57" s="8"/>
      <c r="M57" s="8"/>
      <c r="N57" s="5"/>
    </row>
    <row r="58" spans="2:14" ht="12">
      <c r="B58" s="1" t="s">
        <v>1</v>
      </c>
      <c r="C58" s="6" t="s">
        <v>12</v>
      </c>
      <c r="D58" s="6" t="s">
        <v>13</v>
      </c>
      <c r="E58" s="6" t="s">
        <v>14</v>
      </c>
      <c r="F58" s="6" t="s">
        <v>15</v>
      </c>
      <c r="G58" s="6" t="s">
        <v>16</v>
      </c>
      <c r="H58" s="6"/>
      <c r="I58" s="6" t="s">
        <v>12</v>
      </c>
      <c r="J58" s="6" t="s">
        <v>13</v>
      </c>
      <c r="K58" s="6" t="s">
        <v>14</v>
      </c>
      <c r="L58" s="6" t="s">
        <v>15</v>
      </c>
      <c r="M58" s="6" t="s">
        <v>16</v>
      </c>
      <c r="N58" s="5"/>
    </row>
    <row r="59" spans="2:14" ht="12">
      <c r="B59" s="1" t="s">
        <v>2</v>
      </c>
      <c r="C59" s="5">
        <f>C4/C30</f>
        <v>7.763975155279503</v>
      </c>
      <c r="D59" s="5">
        <f aca="true" t="shared" si="0" ref="D59:M59">D4/D30</f>
        <v>5.899705014749262</v>
      </c>
      <c r="E59" s="5">
        <f t="shared" si="0"/>
        <v>4.573170731707317</v>
      </c>
      <c r="F59" s="5">
        <f t="shared" si="0"/>
        <v>6.1443932411674345</v>
      </c>
      <c r="G59" s="5">
        <f t="shared" si="0"/>
        <v>6.033182503770739</v>
      </c>
      <c r="H59" s="5"/>
      <c r="I59" s="5">
        <f t="shared" si="0"/>
        <v>23.59882005899705</v>
      </c>
      <c r="J59" s="5">
        <f t="shared" si="0"/>
        <v>10.479041916167665</v>
      </c>
      <c r="K59" s="5">
        <f t="shared" si="0"/>
        <v>4.784688995215311</v>
      </c>
      <c r="L59" s="5">
        <f t="shared" si="0"/>
        <v>3.012048192771084</v>
      </c>
      <c r="M59" s="5">
        <f t="shared" si="0"/>
        <v>1.426533523537803</v>
      </c>
      <c r="N59" s="5"/>
    </row>
    <row r="60" spans="2:14" ht="12">
      <c r="B60" s="1" t="s">
        <v>3</v>
      </c>
      <c r="C60" s="5">
        <f aca="true" t="shared" si="1" ref="C60:M60">C5/C31</f>
        <v>6.033182503770739</v>
      </c>
      <c r="D60" s="5">
        <f t="shared" si="1"/>
        <v>5.865102639296187</v>
      </c>
      <c r="E60" s="5">
        <f t="shared" si="1"/>
        <v>4.279600570613409</v>
      </c>
      <c r="F60" s="5">
        <f t="shared" si="1"/>
        <v>5.602240896358544</v>
      </c>
      <c r="G60" s="5">
        <f t="shared" si="1"/>
        <v>6.042296072507552</v>
      </c>
      <c r="H60" s="5"/>
      <c r="I60" s="5">
        <f t="shared" si="1"/>
        <v>5.899705014749262</v>
      </c>
      <c r="J60" s="5">
        <f t="shared" si="1"/>
        <v>6.05143721633888</v>
      </c>
      <c r="K60" s="5">
        <f t="shared" si="1"/>
        <v>5.9347181008902075</v>
      </c>
      <c r="L60" s="5">
        <f t="shared" si="1"/>
        <v>6.05143721633888</v>
      </c>
      <c r="M60" s="5">
        <f t="shared" si="1"/>
        <v>6.309148264984227</v>
      </c>
      <c r="N60" s="5"/>
    </row>
    <row r="61" spans="2:14" ht="12">
      <c r="B61" s="1" t="s">
        <v>4</v>
      </c>
      <c r="C61" s="5">
        <f aca="true" t="shared" si="2" ref="C61:M61">C6/C32</f>
        <v>10.73345259391771</v>
      </c>
      <c r="D61" s="5">
        <f t="shared" si="2"/>
        <v>10.221465076660989</v>
      </c>
      <c r="E61" s="5">
        <f t="shared" si="2"/>
        <v>8.605851979345957</v>
      </c>
      <c r="F61" s="5">
        <f t="shared" si="2"/>
        <v>9.375</v>
      </c>
      <c r="G61" s="5">
        <f t="shared" si="2"/>
        <v>9.538950715421304</v>
      </c>
      <c r="H61" s="5"/>
      <c r="I61" s="5">
        <f t="shared" si="2"/>
        <v>11.278195488721805</v>
      </c>
      <c r="J61" s="5">
        <f t="shared" si="2"/>
        <v>8.210180623973727</v>
      </c>
      <c r="K61" s="5">
        <f t="shared" si="2"/>
        <v>9.273570324574962</v>
      </c>
      <c r="L61" s="5">
        <f t="shared" si="2"/>
        <v>9.508716323296355</v>
      </c>
      <c r="M61" s="5">
        <f t="shared" si="2"/>
        <v>9.45179584120983</v>
      </c>
      <c r="N61" s="5"/>
    </row>
    <row r="62" spans="2:14" ht="12">
      <c r="B62" s="1" t="s">
        <v>5</v>
      </c>
      <c r="C62" s="5">
        <f aca="true" t="shared" si="3" ref="C62:M62">C7/C33</f>
        <v>9.380863039399625</v>
      </c>
      <c r="D62" s="5">
        <f t="shared" si="3"/>
        <v>9.487666034155597</v>
      </c>
      <c r="E62" s="5">
        <f t="shared" si="3"/>
        <v>10.526315789473685</v>
      </c>
      <c r="F62" s="5">
        <f t="shared" si="3"/>
        <v>10.676156583629892</v>
      </c>
      <c r="G62" s="5">
        <f t="shared" si="3"/>
        <v>10.600706713780918</v>
      </c>
      <c r="H62" s="5"/>
      <c r="I62" s="5">
        <f t="shared" si="3"/>
        <v>11.299435028248586</v>
      </c>
      <c r="J62" s="5">
        <f t="shared" si="3"/>
        <v>9.469696969696969</v>
      </c>
      <c r="K62" s="5">
        <f t="shared" si="3"/>
        <v>9.398496240601503</v>
      </c>
      <c r="L62" s="5">
        <f t="shared" si="3"/>
        <v>9.819967266775778</v>
      </c>
      <c r="M62" s="5">
        <f t="shared" si="3"/>
        <v>9.724473257698541</v>
      </c>
      <c r="N62" s="5"/>
    </row>
    <row r="63" spans="2:14" ht="12">
      <c r="B63" s="1" t="s">
        <v>7</v>
      </c>
      <c r="C63" s="5">
        <f aca="true" t="shared" si="4" ref="C63:M63">C8/C34</f>
        <v>136.26373626373626</v>
      </c>
      <c r="D63" s="5">
        <f t="shared" si="4"/>
        <v>137.7245508982036</v>
      </c>
      <c r="E63" s="5">
        <f t="shared" si="4"/>
        <v>72.0887245841035</v>
      </c>
      <c r="F63" s="5">
        <f t="shared" si="4"/>
        <v>18</v>
      </c>
      <c r="G63" s="5">
        <f t="shared" si="4"/>
        <v>19.120458891013385</v>
      </c>
      <c r="H63" s="5"/>
      <c r="I63" s="5">
        <f t="shared" si="4"/>
        <v>153.84615384615384</v>
      </c>
      <c r="J63" s="5">
        <f t="shared" si="4"/>
        <v>63.291139240506325</v>
      </c>
      <c r="K63" s="5">
        <f t="shared" si="4"/>
        <v>21.09704641350211</v>
      </c>
      <c r="L63" s="5">
        <f t="shared" si="4"/>
        <v>16.70146137787056</v>
      </c>
      <c r="M63" s="5">
        <f t="shared" si="4"/>
        <v>16.3265306122449</v>
      </c>
      <c r="N63" s="5"/>
    </row>
    <row r="64" spans="2:14" ht="12">
      <c r="B64" s="1" t="s">
        <v>8</v>
      </c>
      <c r="C64" s="5">
        <f aca="true" t="shared" si="5" ref="C64:M64">C9/C35</f>
        <v>13.186813186813186</v>
      </c>
      <c r="D64" s="5">
        <f t="shared" si="5"/>
        <v>10.330578512396695</v>
      </c>
      <c r="E64" s="5">
        <f t="shared" si="5"/>
        <v>9.689922480620154</v>
      </c>
      <c r="F64" s="5">
        <f t="shared" si="5"/>
        <v>9.784735812133071</v>
      </c>
      <c r="G64" s="5">
        <f t="shared" si="5"/>
        <v>10.395010395010395</v>
      </c>
      <c r="H64" s="5"/>
      <c r="I64" s="5">
        <f t="shared" si="5"/>
        <v>9.9601593625498</v>
      </c>
      <c r="J64" s="5">
        <f t="shared" si="5"/>
        <v>10.1010101010101</v>
      </c>
      <c r="K64" s="5">
        <f t="shared" si="5"/>
        <v>11.342155009451796</v>
      </c>
      <c r="L64" s="5">
        <f t="shared" si="5"/>
        <v>10.204081632653061</v>
      </c>
      <c r="M64" s="5">
        <f t="shared" si="5"/>
        <v>10.869565217391305</v>
      </c>
      <c r="N64" s="5"/>
    </row>
    <row r="65" spans="2:14" ht="12">
      <c r="B65" s="1" t="s">
        <v>9</v>
      </c>
      <c r="C65" s="5">
        <f aca="true" t="shared" si="6" ref="C65:M65">C10/C36</f>
        <v>35.51401869158878</v>
      </c>
      <c r="D65" s="5">
        <f t="shared" si="6"/>
        <v>29.503105590062113</v>
      </c>
      <c r="E65" s="5">
        <f t="shared" si="6"/>
        <v>32.102728731942214</v>
      </c>
      <c r="F65" s="5">
        <f t="shared" si="6"/>
        <v>30.911901081916536</v>
      </c>
      <c r="G65" s="5">
        <f t="shared" si="6"/>
        <v>33.222591362126245</v>
      </c>
      <c r="H65" s="5"/>
      <c r="I65" s="5">
        <f t="shared" si="6"/>
        <v>25.6</v>
      </c>
      <c r="J65" s="5">
        <f t="shared" si="6"/>
        <v>27.522935779816514</v>
      </c>
      <c r="K65" s="5">
        <f t="shared" si="6"/>
        <v>31.198686371100166</v>
      </c>
      <c r="L65" s="5">
        <f t="shared" si="6"/>
        <v>28.037383177570092</v>
      </c>
      <c r="M65" s="5">
        <f t="shared" si="6"/>
        <v>28.490028490028486</v>
      </c>
      <c r="N65" s="5"/>
    </row>
    <row r="66" spans="2:14" ht="12">
      <c r="B66" s="1" t="s">
        <v>10</v>
      </c>
      <c r="C66" s="5">
        <f aca="true" t="shared" si="7" ref="C66:M66">C11/C37</f>
        <v>10.886469673405909</v>
      </c>
      <c r="D66" s="5">
        <f t="shared" si="7"/>
        <v>11.075949367088608</v>
      </c>
      <c r="E66" s="5">
        <f t="shared" si="7"/>
        <v>9.202453987730062</v>
      </c>
      <c r="F66" s="5">
        <f t="shared" si="7"/>
        <v>9.16030534351145</v>
      </c>
      <c r="G66" s="5">
        <f t="shared" si="7"/>
        <v>11.041009463722398</v>
      </c>
      <c r="H66" s="5"/>
      <c r="I66" s="5">
        <f t="shared" si="7"/>
        <v>10.606060606060606</v>
      </c>
      <c r="J66" s="5">
        <f t="shared" si="7"/>
        <v>11.182108626198083</v>
      </c>
      <c r="K66" s="5">
        <f t="shared" si="7"/>
        <v>9.331259720062208</v>
      </c>
      <c r="L66" s="5">
        <f t="shared" si="7"/>
        <v>9.216589861751151</v>
      </c>
      <c r="M66" s="5">
        <f t="shared" si="7"/>
        <v>9.887005649717514</v>
      </c>
      <c r="N66" s="5"/>
    </row>
    <row r="67" spans="3:14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3:14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3:14" ht="12">
      <c r="C69" s="8" t="s">
        <v>18</v>
      </c>
      <c r="D69" s="8"/>
      <c r="E69" s="8"/>
      <c r="F69" s="8"/>
      <c r="G69" s="8"/>
      <c r="H69" s="5"/>
      <c r="I69" s="5"/>
      <c r="J69" s="5"/>
      <c r="K69" s="5"/>
      <c r="L69" s="5"/>
      <c r="M69" s="5"/>
      <c r="N69" s="5"/>
    </row>
    <row r="70" spans="2:14" ht="12">
      <c r="B70" s="2" t="s">
        <v>6</v>
      </c>
      <c r="C70" s="6" t="s">
        <v>12</v>
      </c>
      <c r="D70" s="6" t="s">
        <v>13</v>
      </c>
      <c r="E70" s="6" t="s">
        <v>14</v>
      </c>
      <c r="F70" s="6" t="s">
        <v>15</v>
      </c>
      <c r="G70" s="6" t="s">
        <v>16</v>
      </c>
      <c r="H70" s="5"/>
      <c r="I70" s="6" t="s">
        <v>19</v>
      </c>
      <c r="J70" s="6" t="s">
        <v>20</v>
      </c>
      <c r="K70" s="6" t="s">
        <v>21</v>
      </c>
      <c r="L70" s="6" t="s">
        <v>22</v>
      </c>
      <c r="M70" s="5"/>
      <c r="N70" s="5"/>
    </row>
    <row r="71" spans="2:14" ht="12">
      <c r="B71" s="1" t="s">
        <v>2</v>
      </c>
      <c r="C71" s="5">
        <f>C16/C43</f>
        <v>32.159264931087286</v>
      </c>
      <c r="D71" s="5">
        <f aca="true" t="shared" si="8" ref="D71:L71">D16/D43</f>
        <v>14.947683109118087</v>
      </c>
      <c r="E71" s="5">
        <f t="shared" si="8"/>
        <v>7.2886297376093285</v>
      </c>
      <c r="F71" s="5">
        <f t="shared" si="8"/>
        <v>4.838709677419355</v>
      </c>
      <c r="G71" s="5">
        <f t="shared" si="8"/>
        <v>4.497751124437781</v>
      </c>
      <c r="H71" s="5"/>
      <c r="I71" s="5">
        <f t="shared" si="8"/>
        <v>7.159904534606206</v>
      </c>
      <c r="J71" s="5">
        <f t="shared" si="8"/>
        <v>6.944444444444445</v>
      </c>
      <c r="K71" s="5">
        <f t="shared" si="8"/>
        <v>4.535147392290249</v>
      </c>
      <c r="L71" s="5">
        <f t="shared" si="8"/>
        <v>2.853067047075606</v>
      </c>
      <c r="M71" s="5"/>
      <c r="N71" s="5"/>
    </row>
    <row r="72" spans="2:14" ht="12">
      <c r="B72" s="1" t="s">
        <v>3</v>
      </c>
      <c r="C72" s="5">
        <f aca="true" t="shared" si="9" ref="C72:L72">C17/C44</f>
        <v>6.993006993006993</v>
      </c>
      <c r="D72" s="5">
        <f t="shared" si="9"/>
        <v>5.46448087431694</v>
      </c>
      <c r="E72" s="5">
        <f t="shared" si="9"/>
        <v>5.970149253731343</v>
      </c>
      <c r="F72" s="5">
        <f t="shared" si="9"/>
        <v>7.874015748031496</v>
      </c>
      <c r="G72" s="5">
        <f t="shared" si="9"/>
        <v>6.666666666666667</v>
      </c>
      <c r="H72" s="5"/>
      <c r="I72" s="5">
        <f t="shared" si="9"/>
        <v>8.281573498964804</v>
      </c>
      <c r="J72" s="5">
        <f t="shared" si="9"/>
        <v>8.403361344537814</v>
      </c>
      <c r="K72" s="5">
        <f t="shared" si="9"/>
        <v>10.460251046025103</v>
      </c>
      <c r="L72" s="5">
        <f t="shared" si="9"/>
        <v>6.7114093959731544</v>
      </c>
      <c r="M72" s="5"/>
      <c r="N72" s="5"/>
    </row>
    <row r="73" spans="2:14" ht="12">
      <c r="B73" s="1" t="s">
        <v>4</v>
      </c>
      <c r="C73" s="5">
        <f aca="true" t="shared" si="10" ref="C73:L73">C18/C45</f>
        <v>12.371134020618557</v>
      </c>
      <c r="D73" s="5">
        <f t="shared" si="10"/>
        <v>10.638297872340425</v>
      </c>
      <c r="E73" s="5">
        <f t="shared" si="10"/>
        <v>11.47227533460803</v>
      </c>
      <c r="F73" s="5">
        <f t="shared" si="10"/>
        <v>11.884550084889645</v>
      </c>
      <c r="G73" s="5">
        <f t="shared" si="10"/>
        <v>11.1731843575419</v>
      </c>
      <c r="H73" s="5"/>
      <c r="I73" s="5">
        <f t="shared" si="10"/>
        <v>9.633911368015413</v>
      </c>
      <c r="J73" s="5">
        <f t="shared" si="10"/>
        <v>12.474012474012474</v>
      </c>
      <c r="K73" s="5">
        <f t="shared" si="10"/>
        <v>9.900990099009901</v>
      </c>
      <c r="L73" s="5">
        <f t="shared" si="10"/>
        <v>8.639308855291576</v>
      </c>
      <c r="M73" s="5"/>
      <c r="N73" s="5"/>
    </row>
    <row r="74" spans="2:14" ht="12">
      <c r="B74" s="1" t="s">
        <v>5</v>
      </c>
      <c r="C74" s="5">
        <f aca="true" t="shared" si="11" ref="C74:L74">C19/C46</f>
        <v>15.02145922746781</v>
      </c>
      <c r="D74" s="5">
        <f t="shared" si="11"/>
        <v>14.227642276422765</v>
      </c>
      <c r="E74" s="5">
        <f t="shared" si="11"/>
        <v>12.170385395537526</v>
      </c>
      <c r="F74" s="5">
        <f t="shared" si="11"/>
        <v>11.342155009451796</v>
      </c>
      <c r="G74" s="5">
        <f t="shared" si="11"/>
        <v>11.494252873563218</v>
      </c>
      <c r="H74" s="5"/>
      <c r="I74" s="5">
        <f t="shared" si="11"/>
        <v>12.552301255230125</v>
      </c>
      <c r="J74" s="5">
        <f t="shared" si="11"/>
        <v>11.650485436893204</v>
      </c>
      <c r="K74" s="5">
        <f t="shared" si="11"/>
        <v>12.474012474012474</v>
      </c>
      <c r="L74" s="5">
        <f t="shared" si="11"/>
        <v>13.966480446927374</v>
      </c>
      <c r="M74" s="5"/>
      <c r="N74" s="5"/>
    </row>
    <row r="75" spans="2:14" ht="12">
      <c r="B75" s="1" t="s">
        <v>7</v>
      </c>
      <c r="C75" s="5">
        <f aca="true" t="shared" si="12" ref="C75:L75">C20/C47</f>
        <v>170.316301703163</v>
      </c>
      <c r="D75" s="5">
        <f t="shared" si="12"/>
        <v>144.39655172413794</v>
      </c>
      <c r="E75" s="5">
        <f t="shared" si="12"/>
        <v>74.21150278293135</v>
      </c>
      <c r="F75" s="5">
        <f t="shared" si="12"/>
        <v>19.880715705765407</v>
      </c>
      <c r="G75" s="5">
        <f t="shared" si="12"/>
        <v>18.987341772151897</v>
      </c>
      <c r="H75" s="5"/>
      <c r="I75" s="5">
        <f t="shared" si="12"/>
        <v>32.6797385620915</v>
      </c>
      <c r="J75" s="5">
        <f t="shared" si="12"/>
        <v>39.74895397489539</v>
      </c>
      <c r="K75" s="5">
        <f t="shared" si="12"/>
        <v>35.196687370600415</v>
      </c>
      <c r="L75" s="5">
        <f t="shared" si="12"/>
        <v>19.047619047619047</v>
      </c>
      <c r="M75" s="5"/>
      <c r="N75" s="5"/>
    </row>
    <row r="76" spans="2:14" ht="12">
      <c r="B76" s="1" t="s">
        <v>8</v>
      </c>
      <c r="C76" s="5">
        <f aca="true" t="shared" si="13" ref="C76:L76">C21/C48</f>
        <v>13.129102844638949</v>
      </c>
      <c r="D76" s="5">
        <f t="shared" si="13"/>
        <v>10.845986984815617</v>
      </c>
      <c r="E76" s="5">
        <f t="shared" si="13"/>
        <v>11.516314779270633</v>
      </c>
      <c r="F76" s="5">
        <f t="shared" si="13"/>
        <v>10.75268817204301</v>
      </c>
      <c r="G76" s="5">
        <f t="shared" si="13"/>
        <v>11.627906976744185</v>
      </c>
      <c r="H76" s="5"/>
      <c r="I76" s="5">
        <f t="shared" si="13"/>
        <v>10.438413361169102</v>
      </c>
      <c r="J76" s="5">
        <f t="shared" si="13"/>
        <v>12.219959266802444</v>
      </c>
      <c r="K76" s="5">
        <f t="shared" si="13"/>
        <v>12.658227848101266</v>
      </c>
      <c r="L76" s="5">
        <f t="shared" si="13"/>
        <v>11.363636363636363</v>
      </c>
      <c r="M76" s="5"/>
      <c r="N76" s="5"/>
    </row>
    <row r="77" spans="2:14" ht="12">
      <c r="B77" s="1" t="s">
        <v>9</v>
      </c>
      <c r="C77" s="5">
        <f aca="true" t="shared" si="14" ref="C77:L77">C22/C49</f>
        <v>36.77758318739054</v>
      </c>
      <c r="D77" s="5">
        <f t="shared" si="14"/>
        <v>36.0655737704918</v>
      </c>
      <c r="E77" s="5">
        <f t="shared" si="14"/>
        <v>37.16814159292036</v>
      </c>
      <c r="F77" s="5">
        <f t="shared" si="14"/>
        <v>40.28021015761821</v>
      </c>
      <c r="G77" s="5">
        <f t="shared" si="14"/>
        <v>35.83617747440273</v>
      </c>
      <c r="H77" s="5"/>
      <c r="I77" s="5">
        <f t="shared" si="14"/>
        <v>22.968197879858653</v>
      </c>
      <c r="J77" s="5">
        <f t="shared" si="14"/>
        <v>22.388059701492537</v>
      </c>
      <c r="K77" s="5">
        <f t="shared" si="14"/>
        <v>17.110266159695815</v>
      </c>
      <c r="L77" s="5">
        <f t="shared" si="14"/>
        <v>28.333333333333336</v>
      </c>
      <c r="M77" s="5"/>
      <c r="N77" s="5"/>
    </row>
    <row r="78" spans="2:14" ht="12">
      <c r="B78" s="1" t="s">
        <v>10</v>
      </c>
      <c r="C78" s="5">
        <f aca="true" t="shared" si="15" ref="C78:L78">C23/C50</f>
        <v>11.799410029498524</v>
      </c>
      <c r="D78" s="5">
        <f t="shared" si="15"/>
        <v>11.747430249632892</v>
      </c>
      <c r="E78" s="5">
        <f t="shared" si="15"/>
        <v>12.589928057553955</v>
      </c>
      <c r="F78" s="5">
        <f t="shared" si="15"/>
        <v>10.355029585798816</v>
      </c>
      <c r="G78" s="5">
        <f t="shared" si="15"/>
        <v>10.606060606060606</v>
      </c>
      <c r="H78" s="5"/>
      <c r="I78" s="5">
        <f t="shared" si="15"/>
        <v>12.8</v>
      </c>
      <c r="J78" s="5">
        <f t="shared" si="15"/>
        <v>10.989010989010989</v>
      </c>
      <c r="K78" s="5">
        <f t="shared" si="15"/>
        <v>11.023622047244094</v>
      </c>
      <c r="L78" s="5">
        <f t="shared" si="15"/>
        <v>11.09350237717908</v>
      </c>
      <c r="M78" s="5"/>
      <c r="N78" s="5"/>
    </row>
    <row r="79" spans="3:14" ht="1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3:14" ht="1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3:14" ht="1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3:14" ht="1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3:14" ht="12">
      <c r="C84" s="8"/>
      <c r="D84" s="8"/>
      <c r="E84" s="8"/>
      <c r="F84" s="8"/>
      <c r="G84" s="8"/>
      <c r="H84" s="6"/>
      <c r="I84" s="8"/>
      <c r="J84" s="8"/>
      <c r="K84" s="8"/>
      <c r="L84" s="8"/>
      <c r="M84" s="8"/>
      <c r="N84" s="5"/>
    </row>
    <row r="85" spans="2:14" ht="12">
      <c r="B85" s="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5"/>
    </row>
    <row r="86" spans="2:14" ht="12">
      <c r="B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3" ht="12">
      <c r="B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ht="12"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2:13" ht="1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2:13" ht="12">
      <c r="B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2:13" ht="12">
      <c r="B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2:13" ht="12">
      <c r="B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2:13" ht="12">
      <c r="B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3:13" ht="1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3:13" ht="1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3:13" ht="12">
      <c r="C96" s="8"/>
      <c r="D96" s="8"/>
      <c r="E96" s="8"/>
      <c r="F96" s="8"/>
      <c r="G96" s="8"/>
      <c r="H96" s="5"/>
      <c r="I96" s="5"/>
      <c r="J96" s="5"/>
      <c r="K96" s="5"/>
      <c r="L96" s="5"/>
      <c r="M96" s="5"/>
    </row>
    <row r="97" spans="2:13" ht="12">
      <c r="B97" s="2"/>
      <c r="C97" s="6"/>
      <c r="D97" s="6"/>
      <c r="E97" s="6"/>
      <c r="F97" s="6"/>
      <c r="G97" s="6"/>
      <c r="H97" s="5"/>
      <c r="I97" s="6"/>
      <c r="J97" s="6"/>
      <c r="K97" s="6"/>
      <c r="L97" s="6"/>
      <c r="M97" s="5"/>
    </row>
    <row r="98" spans="2:13" ht="12">
      <c r="B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2:13" ht="12">
      <c r="B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2:13" ht="12">
      <c r="B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">
      <c r="B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">
      <c r="B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">
      <c r="B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">
      <c r="B104" s="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">
      <c r="B105" s="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</sheetData>
  <mergeCells count="12">
    <mergeCell ref="C69:G69"/>
    <mergeCell ref="C84:G84"/>
    <mergeCell ref="I84:M84"/>
    <mergeCell ref="C96:G96"/>
    <mergeCell ref="C2:G2"/>
    <mergeCell ref="I2:M2"/>
    <mergeCell ref="C28:G28"/>
    <mergeCell ref="I28:M28"/>
    <mergeCell ref="C57:G57"/>
    <mergeCell ref="I57:M57"/>
    <mergeCell ref="C14:G14"/>
    <mergeCell ref="C41:G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chippers</dc:creator>
  <cp:keywords/>
  <dc:description/>
  <cp:lastModifiedBy>Will DeLoache</cp:lastModifiedBy>
  <dcterms:created xsi:type="dcterms:W3CDTF">2009-03-14T01:35:55Z</dcterms:created>
  <dcterms:modified xsi:type="dcterms:W3CDTF">2009-03-14T23:39:16Z</dcterms:modified>
  <cp:category/>
  <cp:version/>
  <cp:contentType/>
  <cp:contentStatus/>
</cp:coreProperties>
</file>